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_経済交流課\09.職員協力事業（LGOTP）\★実績データ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5" i="1" l="1"/>
  <c r="W75" i="1"/>
  <c r="V75" i="1"/>
  <c r="U75" i="1"/>
  <c r="T75" i="1"/>
  <c r="S75" i="1"/>
  <c r="R75" i="1"/>
  <c r="Q75" i="1"/>
  <c r="P75" i="1"/>
  <c r="O75" i="1"/>
  <c r="N75" i="1"/>
  <c r="M75" i="1"/>
  <c r="K75" i="1"/>
  <c r="J75" i="1"/>
  <c r="I75" i="1"/>
  <c r="H75" i="1"/>
  <c r="G75" i="1"/>
  <c r="F75" i="1"/>
  <c r="E75" i="1"/>
  <c r="D75" i="1"/>
  <c r="C75" i="1"/>
  <c r="B75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42" i="1" s="1"/>
</calcChain>
</file>

<file path=xl/sharedStrings.xml><?xml version="1.0" encoding="utf-8"?>
<sst xmlns="http://schemas.openxmlformats.org/spreadsheetml/2006/main" count="75" uniqueCount="74">
  <si>
    <t>LGOTP Participation (1996-2018)</t>
    <phoneticPr fontId="4"/>
  </si>
  <si>
    <t>Country/Region</t>
    <phoneticPr fontId="4"/>
  </si>
  <si>
    <t>Total</t>
    <phoneticPr fontId="4"/>
  </si>
  <si>
    <t>Indonesia</t>
    <phoneticPr fontId="4"/>
  </si>
  <si>
    <t>Thailand</t>
    <phoneticPr fontId="4"/>
  </si>
  <si>
    <t>Philippines</t>
    <phoneticPr fontId="4"/>
  </si>
  <si>
    <t>Malaysia</t>
    <phoneticPr fontId="4"/>
  </si>
  <si>
    <t>Vietnam</t>
    <phoneticPr fontId="4"/>
  </si>
  <si>
    <t>Myanmar</t>
    <phoneticPr fontId="4"/>
  </si>
  <si>
    <t>China</t>
    <phoneticPr fontId="4"/>
  </si>
  <si>
    <t>※</t>
    <phoneticPr fontId="4"/>
  </si>
  <si>
    <t>Korea</t>
    <phoneticPr fontId="4"/>
  </si>
  <si>
    <t>Russia</t>
    <phoneticPr fontId="4"/>
  </si>
  <si>
    <t>Poland</t>
    <phoneticPr fontId="4"/>
  </si>
  <si>
    <t>Hungary</t>
    <phoneticPr fontId="4"/>
  </si>
  <si>
    <t>Germany</t>
    <phoneticPr fontId="4"/>
  </si>
  <si>
    <t>Bhutan</t>
    <phoneticPr fontId="4"/>
  </si>
  <si>
    <t>Kazakhstan</t>
    <phoneticPr fontId="4"/>
  </si>
  <si>
    <t>Kirghizstan</t>
    <phoneticPr fontId="4"/>
  </si>
  <si>
    <t>Turkey</t>
    <phoneticPr fontId="4"/>
  </si>
  <si>
    <t>Canada</t>
    <phoneticPr fontId="4"/>
  </si>
  <si>
    <t>United Kingdom</t>
    <phoneticPr fontId="4"/>
  </si>
  <si>
    <t>Denmark</t>
    <phoneticPr fontId="4"/>
  </si>
  <si>
    <t>Nepal</t>
    <phoneticPr fontId="4"/>
  </si>
  <si>
    <t>Mongolia</t>
    <phoneticPr fontId="4"/>
  </si>
  <si>
    <t>Laos</t>
    <phoneticPr fontId="4"/>
  </si>
  <si>
    <t>Australia</t>
    <phoneticPr fontId="4"/>
  </si>
  <si>
    <t>Palau</t>
    <phoneticPr fontId="4"/>
  </si>
  <si>
    <t>Paraguay</t>
    <phoneticPr fontId="4"/>
  </si>
  <si>
    <t>Cambodia</t>
    <phoneticPr fontId="4"/>
  </si>
  <si>
    <t>Mexico</t>
    <phoneticPr fontId="4"/>
  </si>
  <si>
    <t>Brazil</t>
    <phoneticPr fontId="4"/>
  </si>
  <si>
    <t>U.S.A.</t>
    <phoneticPr fontId="4"/>
  </si>
  <si>
    <t>Sri Lanka</t>
    <phoneticPr fontId="4"/>
  </si>
  <si>
    <t>Guinea</t>
    <phoneticPr fontId="4"/>
  </si>
  <si>
    <t>Madagascar</t>
    <phoneticPr fontId="4"/>
  </si>
  <si>
    <t xml:space="preserve">Netherland </t>
    <phoneticPr fontId="4"/>
  </si>
  <si>
    <t>Peru</t>
    <phoneticPr fontId="4"/>
  </si>
  <si>
    <t>Portugal</t>
    <phoneticPr fontId="4"/>
  </si>
  <si>
    <t>Kosovës</t>
    <phoneticPr fontId="4"/>
  </si>
  <si>
    <t>Hong Kong</t>
    <phoneticPr fontId="4"/>
  </si>
  <si>
    <t>Jamaica</t>
    <phoneticPr fontId="4"/>
  </si>
  <si>
    <t>Trainee Total</t>
    <phoneticPr fontId="4"/>
  </si>
  <si>
    <t>Country/Region
Total</t>
    <phoneticPr fontId="4"/>
  </si>
  <si>
    <t>37countries,1 Region</t>
    <phoneticPr fontId="4"/>
  </si>
  <si>
    <t>※　Hosting of trainees from China in 2003 was suspended due to the outbreak of Severe Acute Respiratory Syndrome (SARS).</t>
    <phoneticPr fontId="4"/>
  </si>
  <si>
    <t>Field of Training</t>
    <phoneticPr fontId="4"/>
  </si>
  <si>
    <t>Total</t>
    <phoneticPr fontId="4"/>
  </si>
  <si>
    <t>General Administration</t>
    <phoneticPr fontId="4"/>
  </si>
  <si>
    <t>Environment</t>
    <phoneticPr fontId="4"/>
  </si>
  <si>
    <t>Health and Medical</t>
    <phoneticPr fontId="4"/>
  </si>
  <si>
    <t>Welfare</t>
    <phoneticPr fontId="4"/>
  </si>
  <si>
    <t>Commerce and Industry</t>
    <phoneticPr fontId="4"/>
  </si>
  <si>
    <t>Tourism</t>
    <phoneticPr fontId="4"/>
  </si>
  <si>
    <t>Agriculture, Forestry and Fisheries</t>
    <phoneticPr fontId="4"/>
  </si>
  <si>
    <t>Civil Engineering/Construction</t>
    <phoneticPr fontId="4"/>
  </si>
  <si>
    <t>Information Technology</t>
    <phoneticPr fontId="4"/>
  </si>
  <si>
    <t>International Exchange</t>
    <phoneticPr fontId="4"/>
  </si>
  <si>
    <t>Culture and Tradition</t>
    <phoneticPr fontId="4"/>
  </si>
  <si>
    <t>Education</t>
    <phoneticPr fontId="4"/>
  </si>
  <si>
    <t>City Planning</t>
    <phoneticPr fontId="4"/>
  </si>
  <si>
    <t>Animal Management</t>
    <phoneticPr fontId="4"/>
  </si>
  <si>
    <t>Water service</t>
    <phoneticPr fontId="4"/>
  </si>
  <si>
    <t>Fire Defense/Public Safety</t>
    <phoneticPr fontId="4"/>
  </si>
  <si>
    <t>Library management</t>
    <phoneticPr fontId="4"/>
  </si>
  <si>
    <t>Multicultural symbiosis</t>
    <phoneticPr fontId="4"/>
  </si>
  <si>
    <t>Type of Host Institution</t>
    <phoneticPr fontId="4"/>
  </si>
  <si>
    <t>Participated Institutions</t>
    <phoneticPr fontId="4"/>
  </si>
  <si>
    <t>Prefecture</t>
    <phoneticPr fontId="4"/>
  </si>
  <si>
    <t>Designated City</t>
    <phoneticPr fontId="4"/>
  </si>
  <si>
    <t>City</t>
    <phoneticPr fontId="4"/>
  </si>
  <si>
    <t>Town</t>
    <phoneticPr fontId="4"/>
  </si>
  <si>
    <t>Village</t>
    <phoneticPr fontId="4"/>
  </si>
  <si>
    <t>Host Institution
Total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</si>
</sst>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MS UI Gothic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sz val="10"/>
      <name val="MS UI Gothic"/>
      <family val="3"/>
      <charset val="128"/>
    </font>
    <font>
      <sz val="9"/>
      <name val="MS UI Gothic"/>
      <family val="3"/>
      <charset val="128"/>
    </font>
    <font>
      <sz val="12"/>
      <name val="ＭＳ Ｐゴシック"/>
      <family val="3"/>
      <charset val="128"/>
    </font>
    <font>
      <sz val="6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10" fillId="0" borderId="9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10" fillId="0" borderId="7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10" fillId="0" borderId="10" xfId="1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6" fontId="10" fillId="0" borderId="15" xfId="1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6" fontId="10" fillId="0" borderId="9" xfId="1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6" fontId="10" fillId="0" borderId="17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shrinkToFit="1"/>
    </xf>
    <xf numFmtId="176" fontId="6" fillId="0" borderId="18" xfId="1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10" fillId="0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shrinkToFit="1"/>
    </xf>
    <xf numFmtId="0" fontId="7" fillId="0" borderId="21" xfId="0" applyFont="1" applyBorder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22" xfId="0" applyFont="1" applyBorder="1">
      <alignment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24" xfId="0" applyFont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10" fillId="0" borderId="25" xfId="1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shrinkToFit="1"/>
    </xf>
    <xf numFmtId="176" fontId="10" fillId="0" borderId="26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</xdr:colOff>
      <xdr:row>0</xdr:row>
      <xdr:rowOff>41275</xdr:rowOff>
    </xdr:from>
    <xdr:to>
      <xdr:col>24</xdr:col>
      <xdr:colOff>806450</xdr:colOff>
      <xdr:row>1</xdr:row>
      <xdr:rowOff>41689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830175" y="41275"/>
          <a:ext cx="787400" cy="238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strike="noStrike">
              <a:solidFill>
                <a:srgbClr val="000000"/>
              </a:solidFill>
              <a:latin typeface="Book Antiqua"/>
            </a:rPr>
            <a:t>   </a:t>
          </a:r>
          <a:r>
            <a:rPr lang="en-US" altLang="ja-JP" sz="1100" b="0" i="0" strike="noStrike">
              <a:solidFill>
                <a:srgbClr val="000000"/>
              </a:solidFill>
              <a:latin typeface="Book Antiqua"/>
            </a:rPr>
            <a:t>Ref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tabSelected="1" topLeftCell="A58" workbookViewId="0">
      <selection activeCell="I10" sqref="I10"/>
    </sheetView>
  </sheetViews>
  <sheetFormatPr defaultRowHeight="14.25" x14ac:dyDescent="0.15"/>
  <cols>
    <col min="1" max="1" width="21.5" style="5" customWidth="1"/>
    <col min="2" max="24" width="6.375" style="5" customWidth="1"/>
    <col min="25" max="25" width="11.125" style="5" customWidth="1"/>
    <col min="26" max="256" width="9" style="5"/>
    <col min="257" max="257" width="21.5" style="5" customWidth="1"/>
    <col min="258" max="280" width="6.375" style="5" customWidth="1"/>
    <col min="281" max="281" width="11.125" style="5" customWidth="1"/>
    <col min="282" max="512" width="9" style="5"/>
    <col min="513" max="513" width="21.5" style="5" customWidth="1"/>
    <col min="514" max="536" width="6.375" style="5" customWidth="1"/>
    <col min="537" max="537" width="11.125" style="5" customWidth="1"/>
    <col min="538" max="768" width="9" style="5"/>
    <col min="769" max="769" width="21.5" style="5" customWidth="1"/>
    <col min="770" max="792" width="6.375" style="5" customWidth="1"/>
    <col min="793" max="793" width="11.125" style="5" customWidth="1"/>
    <col min="794" max="1024" width="9" style="5"/>
    <col min="1025" max="1025" width="21.5" style="5" customWidth="1"/>
    <col min="1026" max="1048" width="6.375" style="5" customWidth="1"/>
    <col min="1049" max="1049" width="11.125" style="5" customWidth="1"/>
    <col min="1050" max="1280" width="9" style="5"/>
    <col min="1281" max="1281" width="21.5" style="5" customWidth="1"/>
    <col min="1282" max="1304" width="6.375" style="5" customWidth="1"/>
    <col min="1305" max="1305" width="11.125" style="5" customWidth="1"/>
    <col min="1306" max="1536" width="9" style="5"/>
    <col min="1537" max="1537" width="21.5" style="5" customWidth="1"/>
    <col min="1538" max="1560" width="6.375" style="5" customWidth="1"/>
    <col min="1561" max="1561" width="11.125" style="5" customWidth="1"/>
    <col min="1562" max="1792" width="9" style="5"/>
    <col min="1793" max="1793" width="21.5" style="5" customWidth="1"/>
    <col min="1794" max="1816" width="6.375" style="5" customWidth="1"/>
    <col min="1817" max="1817" width="11.125" style="5" customWidth="1"/>
    <col min="1818" max="2048" width="9" style="5"/>
    <col min="2049" max="2049" width="21.5" style="5" customWidth="1"/>
    <col min="2050" max="2072" width="6.375" style="5" customWidth="1"/>
    <col min="2073" max="2073" width="11.125" style="5" customWidth="1"/>
    <col min="2074" max="2304" width="9" style="5"/>
    <col min="2305" max="2305" width="21.5" style="5" customWidth="1"/>
    <col min="2306" max="2328" width="6.375" style="5" customWidth="1"/>
    <col min="2329" max="2329" width="11.125" style="5" customWidth="1"/>
    <col min="2330" max="2560" width="9" style="5"/>
    <col min="2561" max="2561" width="21.5" style="5" customWidth="1"/>
    <col min="2562" max="2584" width="6.375" style="5" customWidth="1"/>
    <col min="2585" max="2585" width="11.125" style="5" customWidth="1"/>
    <col min="2586" max="2816" width="9" style="5"/>
    <col min="2817" max="2817" width="21.5" style="5" customWidth="1"/>
    <col min="2818" max="2840" width="6.375" style="5" customWidth="1"/>
    <col min="2841" max="2841" width="11.125" style="5" customWidth="1"/>
    <col min="2842" max="3072" width="9" style="5"/>
    <col min="3073" max="3073" width="21.5" style="5" customWidth="1"/>
    <col min="3074" max="3096" width="6.375" style="5" customWidth="1"/>
    <col min="3097" max="3097" width="11.125" style="5" customWidth="1"/>
    <col min="3098" max="3328" width="9" style="5"/>
    <col min="3329" max="3329" width="21.5" style="5" customWidth="1"/>
    <col min="3330" max="3352" width="6.375" style="5" customWidth="1"/>
    <col min="3353" max="3353" width="11.125" style="5" customWidth="1"/>
    <col min="3354" max="3584" width="9" style="5"/>
    <col min="3585" max="3585" width="21.5" style="5" customWidth="1"/>
    <col min="3586" max="3608" width="6.375" style="5" customWidth="1"/>
    <col min="3609" max="3609" width="11.125" style="5" customWidth="1"/>
    <col min="3610" max="3840" width="9" style="5"/>
    <col min="3841" max="3841" width="21.5" style="5" customWidth="1"/>
    <col min="3842" max="3864" width="6.375" style="5" customWidth="1"/>
    <col min="3865" max="3865" width="11.125" style="5" customWidth="1"/>
    <col min="3866" max="4096" width="9" style="5"/>
    <col min="4097" max="4097" width="21.5" style="5" customWidth="1"/>
    <col min="4098" max="4120" width="6.375" style="5" customWidth="1"/>
    <col min="4121" max="4121" width="11.125" style="5" customWidth="1"/>
    <col min="4122" max="4352" width="9" style="5"/>
    <col min="4353" max="4353" width="21.5" style="5" customWidth="1"/>
    <col min="4354" max="4376" width="6.375" style="5" customWidth="1"/>
    <col min="4377" max="4377" width="11.125" style="5" customWidth="1"/>
    <col min="4378" max="4608" width="9" style="5"/>
    <col min="4609" max="4609" width="21.5" style="5" customWidth="1"/>
    <col min="4610" max="4632" width="6.375" style="5" customWidth="1"/>
    <col min="4633" max="4633" width="11.125" style="5" customWidth="1"/>
    <col min="4634" max="4864" width="9" style="5"/>
    <col min="4865" max="4865" width="21.5" style="5" customWidth="1"/>
    <col min="4866" max="4888" width="6.375" style="5" customWidth="1"/>
    <col min="4889" max="4889" width="11.125" style="5" customWidth="1"/>
    <col min="4890" max="5120" width="9" style="5"/>
    <col min="5121" max="5121" width="21.5" style="5" customWidth="1"/>
    <col min="5122" max="5144" width="6.375" style="5" customWidth="1"/>
    <col min="5145" max="5145" width="11.125" style="5" customWidth="1"/>
    <col min="5146" max="5376" width="9" style="5"/>
    <col min="5377" max="5377" width="21.5" style="5" customWidth="1"/>
    <col min="5378" max="5400" width="6.375" style="5" customWidth="1"/>
    <col min="5401" max="5401" width="11.125" style="5" customWidth="1"/>
    <col min="5402" max="5632" width="9" style="5"/>
    <col min="5633" max="5633" width="21.5" style="5" customWidth="1"/>
    <col min="5634" max="5656" width="6.375" style="5" customWidth="1"/>
    <col min="5657" max="5657" width="11.125" style="5" customWidth="1"/>
    <col min="5658" max="5888" width="9" style="5"/>
    <col min="5889" max="5889" width="21.5" style="5" customWidth="1"/>
    <col min="5890" max="5912" width="6.375" style="5" customWidth="1"/>
    <col min="5913" max="5913" width="11.125" style="5" customWidth="1"/>
    <col min="5914" max="6144" width="9" style="5"/>
    <col min="6145" max="6145" width="21.5" style="5" customWidth="1"/>
    <col min="6146" max="6168" width="6.375" style="5" customWidth="1"/>
    <col min="6169" max="6169" width="11.125" style="5" customWidth="1"/>
    <col min="6170" max="6400" width="9" style="5"/>
    <col min="6401" max="6401" width="21.5" style="5" customWidth="1"/>
    <col min="6402" max="6424" width="6.375" style="5" customWidth="1"/>
    <col min="6425" max="6425" width="11.125" style="5" customWidth="1"/>
    <col min="6426" max="6656" width="9" style="5"/>
    <col min="6657" max="6657" width="21.5" style="5" customWidth="1"/>
    <col min="6658" max="6680" width="6.375" style="5" customWidth="1"/>
    <col min="6681" max="6681" width="11.125" style="5" customWidth="1"/>
    <col min="6682" max="6912" width="9" style="5"/>
    <col min="6913" max="6913" width="21.5" style="5" customWidth="1"/>
    <col min="6914" max="6936" width="6.375" style="5" customWidth="1"/>
    <col min="6937" max="6937" width="11.125" style="5" customWidth="1"/>
    <col min="6938" max="7168" width="9" style="5"/>
    <col min="7169" max="7169" width="21.5" style="5" customWidth="1"/>
    <col min="7170" max="7192" width="6.375" style="5" customWidth="1"/>
    <col min="7193" max="7193" width="11.125" style="5" customWidth="1"/>
    <col min="7194" max="7424" width="9" style="5"/>
    <col min="7425" max="7425" width="21.5" style="5" customWidth="1"/>
    <col min="7426" max="7448" width="6.375" style="5" customWidth="1"/>
    <col min="7449" max="7449" width="11.125" style="5" customWidth="1"/>
    <col min="7450" max="7680" width="9" style="5"/>
    <col min="7681" max="7681" width="21.5" style="5" customWidth="1"/>
    <col min="7682" max="7704" width="6.375" style="5" customWidth="1"/>
    <col min="7705" max="7705" width="11.125" style="5" customWidth="1"/>
    <col min="7706" max="7936" width="9" style="5"/>
    <col min="7937" max="7937" width="21.5" style="5" customWidth="1"/>
    <col min="7938" max="7960" width="6.375" style="5" customWidth="1"/>
    <col min="7961" max="7961" width="11.125" style="5" customWidth="1"/>
    <col min="7962" max="8192" width="9" style="5"/>
    <col min="8193" max="8193" width="21.5" style="5" customWidth="1"/>
    <col min="8194" max="8216" width="6.375" style="5" customWidth="1"/>
    <col min="8217" max="8217" width="11.125" style="5" customWidth="1"/>
    <col min="8218" max="8448" width="9" style="5"/>
    <col min="8449" max="8449" width="21.5" style="5" customWidth="1"/>
    <col min="8450" max="8472" width="6.375" style="5" customWidth="1"/>
    <col min="8473" max="8473" width="11.125" style="5" customWidth="1"/>
    <col min="8474" max="8704" width="9" style="5"/>
    <col min="8705" max="8705" width="21.5" style="5" customWidth="1"/>
    <col min="8706" max="8728" width="6.375" style="5" customWidth="1"/>
    <col min="8729" max="8729" width="11.125" style="5" customWidth="1"/>
    <col min="8730" max="8960" width="9" style="5"/>
    <col min="8961" max="8961" width="21.5" style="5" customWidth="1"/>
    <col min="8962" max="8984" width="6.375" style="5" customWidth="1"/>
    <col min="8985" max="8985" width="11.125" style="5" customWidth="1"/>
    <col min="8986" max="9216" width="9" style="5"/>
    <col min="9217" max="9217" width="21.5" style="5" customWidth="1"/>
    <col min="9218" max="9240" width="6.375" style="5" customWidth="1"/>
    <col min="9241" max="9241" width="11.125" style="5" customWidth="1"/>
    <col min="9242" max="9472" width="9" style="5"/>
    <col min="9473" max="9473" width="21.5" style="5" customWidth="1"/>
    <col min="9474" max="9496" width="6.375" style="5" customWidth="1"/>
    <col min="9497" max="9497" width="11.125" style="5" customWidth="1"/>
    <col min="9498" max="9728" width="9" style="5"/>
    <col min="9729" max="9729" width="21.5" style="5" customWidth="1"/>
    <col min="9730" max="9752" width="6.375" style="5" customWidth="1"/>
    <col min="9753" max="9753" width="11.125" style="5" customWidth="1"/>
    <col min="9754" max="9984" width="9" style="5"/>
    <col min="9985" max="9985" width="21.5" style="5" customWidth="1"/>
    <col min="9986" max="10008" width="6.375" style="5" customWidth="1"/>
    <col min="10009" max="10009" width="11.125" style="5" customWidth="1"/>
    <col min="10010" max="10240" width="9" style="5"/>
    <col min="10241" max="10241" width="21.5" style="5" customWidth="1"/>
    <col min="10242" max="10264" width="6.375" style="5" customWidth="1"/>
    <col min="10265" max="10265" width="11.125" style="5" customWidth="1"/>
    <col min="10266" max="10496" width="9" style="5"/>
    <col min="10497" max="10497" width="21.5" style="5" customWidth="1"/>
    <col min="10498" max="10520" width="6.375" style="5" customWidth="1"/>
    <col min="10521" max="10521" width="11.125" style="5" customWidth="1"/>
    <col min="10522" max="10752" width="9" style="5"/>
    <col min="10753" max="10753" width="21.5" style="5" customWidth="1"/>
    <col min="10754" max="10776" width="6.375" style="5" customWidth="1"/>
    <col min="10777" max="10777" width="11.125" style="5" customWidth="1"/>
    <col min="10778" max="11008" width="9" style="5"/>
    <col min="11009" max="11009" width="21.5" style="5" customWidth="1"/>
    <col min="11010" max="11032" width="6.375" style="5" customWidth="1"/>
    <col min="11033" max="11033" width="11.125" style="5" customWidth="1"/>
    <col min="11034" max="11264" width="9" style="5"/>
    <col min="11265" max="11265" width="21.5" style="5" customWidth="1"/>
    <col min="11266" max="11288" width="6.375" style="5" customWidth="1"/>
    <col min="11289" max="11289" width="11.125" style="5" customWidth="1"/>
    <col min="11290" max="11520" width="9" style="5"/>
    <col min="11521" max="11521" width="21.5" style="5" customWidth="1"/>
    <col min="11522" max="11544" width="6.375" style="5" customWidth="1"/>
    <col min="11545" max="11545" width="11.125" style="5" customWidth="1"/>
    <col min="11546" max="11776" width="9" style="5"/>
    <col min="11777" max="11777" width="21.5" style="5" customWidth="1"/>
    <col min="11778" max="11800" width="6.375" style="5" customWidth="1"/>
    <col min="11801" max="11801" width="11.125" style="5" customWidth="1"/>
    <col min="11802" max="12032" width="9" style="5"/>
    <col min="12033" max="12033" width="21.5" style="5" customWidth="1"/>
    <col min="12034" max="12056" width="6.375" style="5" customWidth="1"/>
    <col min="12057" max="12057" width="11.125" style="5" customWidth="1"/>
    <col min="12058" max="12288" width="9" style="5"/>
    <col min="12289" max="12289" width="21.5" style="5" customWidth="1"/>
    <col min="12290" max="12312" width="6.375" style="5" customWidth="1"/>
    <col min="12313" max="12313" width="11.125" style="5" customWidth="1"/>
    <col min="12314" max="12544" width="9" style="5"/>
    <col min="12545" max="12545" width="21.5" style="5" customWidth="1"/>
    <col min="12546" max="12568" width="6.375" style="5" customWidth="1"/>
    <col min="12569" max="12569" width="11.125" style="5" customWidth="1"/>
    <col min="12570" max="12800" width="9" style="5"/>
    <col min="12801" max="12801" width="21.5" style="5" customWidth="1"/>
    <col min="12802" max="12824" width="6.375" style="5" customWidth="1"/>
    <col min="12825" max="12825" width="11.125" style="5" customWidth="1"/>
    <col min="12826" max="13056" width="9" style="5"/>
    <col min="13057" max="13057" width="21.5" style="5" customWidth="1"/>
    <col min="13058" max="13080" width="6.375" style="5" customWidth="1"/>
    <col min="13081" max="13081" width="11.125" style="5" customWidth="1"/>
    <col min="13082" max="13312" width="9" style="5"/>
    <col min="13313" max="13313" width="21.5" style="5" customWidth="1"/>
    <col min="13314" max="13336" width="6.375" style="5" customWidth="1"/>
    <col min="13337" max="13337" width="11.125" style="5" customWidth="1"/>
    <col min="13338" max="13568" width="9" style="5"/>
    <col min="13569" max="13569" width="21.5" style="5" customWidth="1"/>
    <col min="13570" max="13592" width="6.375" style="5" customWidth="1"/>
    <col min="13593" max="13593" width="11.125" style="5" customWidth="1"/>
    <col min="13594" max="13824" width="9" style="5"/>
    <col min="13825" max="13825" width="21.5" style="5" customWidth="1"/>
    <col min="13826" max="13848" width="6.375" style="5" customWidth="1"/>
    <col min="13849" max="13849" width="11.125" style="5" customWidth="1"/>
    <col min="13850" max="14080" width="9" style="5"/>
    <col min="14081" max="14081" width="21.5" style="5" customWidth="1"/>
    <col min="14082" max="14104" width="6.375" style="5" customWidth="1"/>
    <col min="14105" max="14105" width="11.125" style="5" customWidth="1"/>
    <col min="14106" max="14336" width="9" style="5"/>
    <col min="14337" max="14337" width="21.5" style="5" customWidth="1"/>
    <col min="14338" max="14360" width="6.375" style="5" customWidth="1"/>
    <col min="14361" max="14361" width="11.125" style="5" customWidth="1"/>
    <col min="14362" max="14592" width="9" style="5"/>
    <col min="14593" max="14593" width="21.5" style="5" customWidth="1"/>
    <col min="14594" max="14616" width="6.375" style="5" customWidth="1"/>
    <col min="14617" max="14617" width="11.125" style="5" customWidth="1"/>
    <col min="14618" max="14848" width="9" style="5"/>
    <col min="14849" max="14849" width="21.5" style="5" customWidth="1"/>
    <col min="14850" max="14872" width="6.375" style="5" customWidth="1"/>
    <col min="14873" max="14873" width="11.125" style="5" customWidth="1"/>
    <col min="14874" max="15104" width="9" style="5"/>
    <col min="15105" max="15105" width="21.5" style="5" customWidth="1"/>
    <col min="15106" max="15128" width="6.375" style="5" customWidth="1"/>
    <col min="15129" max="15129" width="11.125" style="5" customWidth="1"/>
    <col min="15130" max="15360" width="9" style="5"/>
    <col min="15361" max="15361" width="21.5" style="5" customWidth="1"/>
    <col min="15362" max="15384" width="6.375" style="5" customWidth="1"/>
    <col min="15385" max="15385" width="11.125" style="5" customWidth="1"/>
    <col min="15386" max="15616" width="9" style="5"/>
    <col min="15617" max="15617" width="21.5" style="5" customWidth="1"/>
    <col min="15618" max="15640" width="6.375" style="5" customWidth="1"/>
    <col min="15641" max="15641" width="11.125" style="5" customWidth="1"/>
    <col min="15642" max="15872" width="9" style="5"/>
    <col min="15873" max="15873" width="21.5" style="5" customWidth="1"/>
    <col min="15874" max="15896" width="6.375" style="5" customWidth="1"/>
    <col min="15897" max="15897" width="11.125" style="5" customWidth="1"/>
    <col min="15898" max="16128" width="9" style="5"/>
    <col min="16129" max="16129" width="21.5" style="5" customWidth="1"/>
    <col min="16130" max="16152" width="6.375" style="5" customWidth="1"/>
    <col min="16153" max="16153" width="11.125" style="5" customWidth="1"/>
    <col min="16154" max="16384" width="9" style="5"/>
  </cols>
  <sheetData>
    <row r="1" spans="1:25" ht="18.75" x14ac:dyDescent="0.1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x14ac:dyDescent="0.15">
      <c r="A2" s="6"/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5" ht="15" thickBot="1" x14ac:dyDescent="0.2">
      <c r="A3" s="9" t="s">
        <v>1</v>
      </c>
      <c r="B3" s="10">
        <v>1996</v>
      </c>
      <c r="C3" s="11">
        <v>1997</v>
      </c>
      <c r="D3" s="11">
        <v>1998</v>
      </c>
      <c r="E3" s="11">
        <v>1999</v>
      </c>
      <c r="F3" s="12">
        <v>2000</v>
      </c>
      <c r="G3" s="12">
        <v>2001</v>
      </c>
      <c r="H3" s="10">
        <v>2002</v>
      </c>
      <c r="I3" s="11">
        <v>2003</v>
      </c>
      <c r="J3" s="11">
        <v>2004</v>
      </c>
      <c r="K3" s="11">
        <v>2005</v>
      </c>
      <c r="L3" s="12">
        <v>2006</v>
      </c>
      <c r="M3" s="12">
        <v>2007</v>
      </c>
      <c r="N3" s="12">
        <v>2008</v>
      </c>
      <c r="O3" s="10">
        <v>2009</v>
      </c>
      <c r="P3" s="11">
        <v>2010</v>
      </c>
      <c r="Q3" s="11">
        <v>2011</v>
      </c>
      <c r="R3" s="11">
        <v>2012</v>
      </c>
      <c r="S3" s="12">
        <v>2013</v>
      </c>
      <c r="T3" s="12">
        <v>2014</v>
      </c>
      <c r="U3" s="12">
        <v>2015</v>
      </c>
      <c r="V3" s="10">
        <v>2016</v>
      </c>
      <c r="W3" s="11">
        <v>2017</v>
      </c>
      <c r="X3" s="11">
        <v>2018</v>
      </c>
      <c r="Y3" s="11" t="s">
        <v>2</v>
      </c>
    </row>
    <row r="4" spans="1:25" ht="15" thickTop="1" x14ac:dyDescent="0.15">
      <c r="A4" s="13" t="s">
        <v>3</v>
      </c>
      <c r="B4" s="14">
        <v>10</v>
      </c>
      <c r="C4" s="15">
        <v>8</v>
      </c>
      <c r="D4" s="16">
        <v>1</v>
      </c>
      <c r="E4" s="15">
        <v>2</v>
      </c>
      <c r="F4" s="16">
        <v>3</v>
      </c>
      <c r="G4" s="15">
        <v>3</v>
      </c>
      <c r="H4" s="15">
        <v>2</v>
      </c>
      <c r="I4" s="16">
        <v>4</v>
      </c>
      <c r="J4" s="17">
        <v>3</v>
      </c>
      <c r="K4" s="17">
        <v>1</v>
      </c>
      <c r="L4" s="17">
        <v>2</v>
      </c>
      <c r="M4" s="17">
        <v>1</v>
      </c>
      <c r="N4" s="17">
        <v>2</v>
      </c>
      <c r="O4" s="17">
        <v>1</v>
      </c>
      <c r="P4" s="17"/>
      <c r="Q4" s="17">
        <v>1</v>
      </c>
      <c r="R4" s="17">
        <v>2</v>
      </c>
      <c r="S4" s="17">
        <v>2</v>
      </c>
      <c r="T4" s="17">
        <v>2</v>
      </c>
      <c r="U4" s="17"/>
      <c r="V4" s="17">
        <v>2</v>
      </c>
      <c r="W4" s="17">
        <v>1</v>
      </c>
      <c r="X4" s="17">
        <v>1</v>
      </c>
      <c r="Y4" s="17">
        <f>SUM(B4:X4)</f>
        <v>54</v>
      </c>
    </row>
    <row r="5" spans="1:25" x14ac:dyDescent="0.15">
      <c r="A5" s="18" t="s">
        <v>4</v>
      </c>
      <c r="B5" s="19">
        <v>6</v>
      </c>
      <c r="C5" s="20">
        <v>9</v>
      </c>
      <c r="D5" s="20">
        <v>4</v>
      </c>
      <c r="E5" s="20">
        <v>3</v>
      </c>
      <c r="F5" s="20">
        <v>6</v>
      </c>
      <c r="G5" s="20">
        <v>5</v>
      </c>
      <c r="H5" s="21">
        <v>3</v>
      </c>
      <c r="I5" s="20">
        <v>3</v>
      </c>
      <c r="J5" s="22"/>
      <c r="K5" s="22">
        <v>2</v>
      </c>
      <c r="L5" s="22">
        <v>1</v>
      </c>
      <c r="M5" s="22">
        <v>2</v>
      </c>
      <c r="N5" s="22"/>
      <c r="O5" s="22">
        <v>1</v>
      </c>
      <c r="P5" s="22"/>
      <c r="Q5" s="22"/>
      <c r="R5" s="22"/>
      <c r="S5" s="22">
        <v>1</v>
      </c>
      <c r="T5" s="22"/>
      <c r="U5" s="22"/>
      <c r="V5" s="22">
        <v>1</v>
      </c>
      <c r="W5" s="22"/>
      <c r="X5" s="22"/>
      <c r="Y5" s="22">
        <f>SUM(B5:W5)</f>
        <v>47</v>
      </c>
    </row>
    <row r="6" spans="1:25" x14ac:dyDescent="0.15">
      <c r="A6" s="23" t="s">
        <v>5</v>
      </c>
      <c r="B6" s="19">
        <v>6</v>
      </c>
      <c r="C6" s="20">
        <v>6</v>
      </c>
      <c r="D6" s="20">
        <v>6</v>
      </c>
      <c r="E6" s="20">
        <v>1</v>
      </c>
      <c r="F6" s="21"/>
      <c r="G6" s="20">
        <v>3</v>
      </c>
      <c r="H6" s="20">
        <v>5</v>
      </c>
      <c r="I6" s="20">
        <v>1</v>
      </c>
      <c r="J6" s="24">
        <v>0</v>
      </c>
      <c r="K6" s="24">
        <v>1</v>
      </c>
      <c r="L6" s="24">
        <v>1</v>
      </c>
      <c r="M6" s="22">
        <v>1</v>
      </c>
      <c r="N6" s="22">
        <v>1</v>
      </c>
      <c r="O6" s="22">
        <v>2</v>
      </c>
      <c r="P6" s="22">
        <v>1</v>
      </c>
      <c r="Q6" s="22">
        <v>1</v>
      </c>
      <c r="R6" s="22">
        <v>2</v>
      </c>
      <c r="S6" s="22">
        <v>1</v>
      </c>
      <c r="T6" s="22">
        <v>1</v>
      </c>
      <c r="U6" s="22"/>
      <c r="V6" s="22">
        <v>2</v>
      </c>
      <c r="W6" s="22">
        <v>2</v>
      </c>
      <c r="X6" s="22">
        <v>1</v>
      </c>
      <c r="Y6" s="22">
        <f>SUM(B6:X6)</f>
        <v>45</v>
      </c>
    </row>
    <row r="7" spans="1:25" x14ac:dyDescent="0.15">
      <c r="A7" s="25" t="s">
        <v>6</v>
      </c>
      <c r="B7" s="26">
        <v>3</v>
      </c>
      <c r="C7" s="20">
        <v>2</v>
      </c>
      <c r="D7" s="21">
        <v>2</v>
      </c>
      <c r="E7" s="21">
        <v>2</v>
      </c>
      <c r="F7" s="27">
        <v>1</v>
      </c>
      <c r="G7" s="20">
        <v>4</v>
      </c>
      <c r="H7" s="20">
        <v>2</v>
      </c>
      <c r="I7" s="20"/>
      <c r="J7" s="22">
        <v>1</v>
      </c>
      <c r="K7" s="28"/>
      <c r="L7" s="28">
        <v>2</v>
      </c>
      <c r="M7" s="22"/>
      <c r="N7" s="22"/>
      <c r="O7" s="22">
        <v>3</v>
      </c>
      <c r="P7" s="22"/>
      <c r="Q7" s="22"/>
      <c r="R7" s="22"/>
      <c r="S7" s="22"/>
      <c r="T7" s="22"/>
      <c r="U7" s="22"/>
      <c r="V7" s="22"/>
      <c r="W7" s="22"/>
      <c r="X7" s="22"/>
      <c r="Y7" s="22">
        <f>SUM(B7:W7)</f>
        <v>22</v>
      </c>
    </row>
    <row r="8" spans="1:25" x14ac:dyDescent="0.15">
      <c r="A8" s="18" t="s">
        <v>7</v>
      </c>
      <c r="B8" s="19">
        <v>2</v>
      </c>
      <c r="C8" s="20">
        <v>4</v>
      </c>
      <c r="D8" s="20">
        <v>7</v>
      </c>
      <c r="E8" s="27">
        <v>3</v>
      </c>
      <c r="F8" s="20">
        <v>2</v>
      </c>
      <c r="G8" s="20"/>
      <c r="H8" s="21"/>
      <c r="I8" s="21"/>
      <c r="J8" s="22">
        <v>0</v>
      </c>
      <c r="K8" s="28"/>
      <c r="L8" s="28">
        <v>3</v>
      </c>
      <c r="M8" s="22"/>
      <c r="N8" s="22"/>
      <c r="O8" s="22">
        <v>1</v>
      </c>
      <c r="P8" s="22">
        <v>1</v>
      </c>
      <c r="Q8" s="22">
        <v>1</v>
      </c>
      <c r="R8" s="22">
        <v>3</v>
      </c>
      <c r="S8" s="22">
        <v>2</v>
      </c>
      <c r="T8" s="22">
        <v>2</v>
      </c>
      <c r="U8" s="22">
        <v>1</v>
      </c>
      <c r="V8" s="22">
        <v>1</v>
      </c>
      <c r="W8" s="22"/>
      <c r="X8" s="22">
        <v>1</v>
      </c>
      <c r="Y8" s="22">
        <f>SUM(B8:X8)</f>
        <v>34</v>
      </c>
    </row>
    <row r="9" spans="1:25" x14ac:dyDescent="0.15">
      <c r="A9" s="25" t="s">
        <v>8</v>
      </c>
      <c r="B9" s="26"/>
      <c r="C9" s="27">
        <v>2</v>
      </c>
      <c r="D9" s="27">
        <v>3</v>
      </c>
      <c r="E9" s="29">
        <v>4</v>
      </c>
      <c r="F9" s="20">
        <v>3</v>
      </c>
      <c r="G9" s="21">
        <v>2</v>
      </c>
      <c r="H9" s="20">
        <v>2</v>
      </c>
      <c r="I9" s="27">
        <v>2</v>
      </c>
      <c r="J9" s="22">
        <v>1</v>
      </c>
      <c r="K9" s="22"/>
      <c r="L9" s="22"/>
      <c r="M9" s="22"/>
      <c r="N9" s="22"/>
      <c r="O9" s="22"/>
      <c r="P9" s="22"/>
      <c r="Q9" s="22"/>
      <c r="R9" s="22"/>
      <c r="S9" s="22"/>
      <c r="T9" s="22">
        <v>2</v>
      </c>
      <c r="U9" s="22">
        <v>1</v>
      </c>
      <c r="V9" s="22">
        <v>2</v>
      </c>
      <c r="W9" s="22">
        <v>3</v>
      </c>
      <c r="X9" s="22">
        <v>4</v>
      </c>
      <c r="Y9" s="22">
        <f>SUM(B9:X9)</f>
        <v>31</v>
      </c>
    </row>
    <row r="10" spans="1:25" x14ac:dyDescent="0.15">
      <c r="A10" s="25" t="s">
        <v>9</v>
      </c>
      <c r="B10" s="30">
        <v>14</v>
      </c>
      <c r="C10" s="20">
        <v>21</v>
      </c>
      <c r="D10" s="27">
        <v>26</v>
      </c>
      <c r="E10" s="27">
        <v>37</v>
      </c>
      <c r="F10" s="21">
        <v>42</v>
      </c>
      <c r="G10" s="20">
        <v>42</v>
      </c>
      <c r="H10" s="20">
        <v>32</v>
      </c>
      <c r="I10" s="27" t="s">
        <v>10</v>
      </c>
      <c r="J10" s="24">
        <v>47</v>
      </c>
      <c r="K10" s="24">
        <v>39</v>
      </c>
      <c r="L10" s="24">
        <v>31</v>
      </c>
      <c r="M10" s="22">
        <v>23</v>
      </c>
      <c r="N10" s="22">
        <v>21</v>
      </c>
      <c r="O10" s="22">
        <v>22</v>
      </c>
      <c r="P10" s="22">
        <v>18</v>
      </c>
      <c r="Q10" s="22">
        <v>13</v>
      </c>
      <c r="R10" s="22">
        <v>18</v>
      </c>
      <c r="S10" s="22">
        <v>10</v>
      </c>
      <c r="T10" s="22">
        <v>12</v>
      </c>
      <c r="U10" s="22">
        <v>12</v>
      </c>
      <c r="V10" s="22">
        <v>10</v>
      </c>
      <c r="W10" s="22">
        <v>9</v>
      </c>
      <c r="X10" s="22">
        <v>7</v>
      </c>
      <c r="Y10" s="22">
        <f>SUM(B10:X10)</f>
        <v>506</v>
      </c>
    </row>
    <row r="11" spans="1:25" x14ac:dyDescent="0.15">
      <c r="A11" s="25" t="s">
        <v>11</v>
      </c>
      <c r="B11" s="19">
        <v>6</v>
      </c>
      <c r="C11" s="20">
        <v>11</v>
      </c>
      <c r="D11" s="20">
        <v>13</v>
      </c>
      <c r="E11" s="20">
        <v>18</v>
      </c>
      <c r="F11" s="20">
        <v>29</v>
      </c>
      <c r="G11" s="20">
        <v>27</v>
      </c>
      <c r="H11" s="20">
        <v>22</v>
      </c>
      <c r="I11" s="20">
        <v>27</v>
      </c>
      <c r="J11" s="22">
        <v>16</v>
      </c>
      <c r="K11" s="22">
        <v>19</v>
      </c>
      <c r="L11" s="22">
        <v>10</v>
      </c>
      <c r="M11" s="22">
        <v>8</v>
      </c>
      <c r="N11" s="22">
        <v>7</v>
      </c>
      <c r="O11" s="22">
        <v>3</v>
      </c>
      <c r="P11" s="22">
        <v>5</v>
      </c>
      <c r="Q11" s="22"/>
      <c r="R11" s="22">
        <v>2</v>
      </c>
      <c r="S11" s="22">
        <v>2</v>
      </c>
      <c r="T11" s="22">
        <v>2</v>
      </c>
      <c r="U11" s="22">
        <v>2</v>
      </c>
      <c r="V11" s="22">
        <v>3</v>
      </c>
      <c r="W11" s="22">
        <v>2</v>
      </c>
      <c r="X11" s="22">
        <v>2</v>
      </c>
      <c r="Y11" s="22">
        <f>SUM(B11:X11)</f>
        <v>236</v>
      </c>
    </row>
    <row r="12" spans="1:25" x14ac:dyDescent="0.15">
      <c r="A12" s="25" t="s">
        <v>12</v>
      </c>
      <c r="B12" s="19">
        <v>1</v>
      </c>
      <c r="C12" s="20">
        <v>2</v>
      </c>
      <c r="D12" s="20">
        <v>1</v>
      </c>
      <c r="E12" s="20">
        <v>1</v>
      </c>
      <c r="F12" s="20">
        <v>1</v>
      </c>
      <c r="G12" s="20">
        <v>1</v>
      </c>
      <c r="H12" s="20">
        <v>1</v>
      </c>
      <c r="I12" s="20">
        <v>1</v>
      </c>
      <c r="J12" s="22">
        <v>1</v>
      </c>
      <c r="K12" s="22">
        <v>1</v>
      </c>
      <c r="L12" s="22">
        <v>2</v>
      </c>
      <c r="M12" s="22">
        <v>1</v>
      </c>
      <c r="N12" s="22"/>
      <c r="O12" s="22"/>
      <c r="P12" s="22">
        <v>1</v>
      </c>
      <c r="Q12" s="22">
        <v>1</v>
      </c>
      <c r="R12" s="22"/>
      <c r="S12" s="22"/>
      <c r="T12" s="22">
        <v>1</v>
      </c>
      <c r="U12" s="22"/>
      <c r="V12" s="22"/>
      <c r="W12" s="22"/>
      <c r="X12" s="22"/>
      <c r="Y12" s="22">
        <f t="shared" ref="Y12:Y23" si="0">SUM(B12:W12)</f>
        <v>17</v>
      </c>
    </row>
    <row r="13" spans="1:25" x14ac:dyDescent="0.15">
      <c r="A13" s="25" t="s">
        <v>13</v>
      </c>
      <c r="B13" s="19">
        <v>1</v>
      </c>
      <c r="C13" s="20"/>
      <c r="D13" s="20"/>
      <c r="E13" s="20"/>
      <c r="F13" s="20"/>
      <c r="G13" s="20"/>
      <c r="H13" s="20"/>
      <c r="I13" s="20"/>
      <c r="J13" s="22">
        <v>0</v>
      </c>
      <c r="K13" s="22"/>
      <c r="L13" s="31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>
        <f t="shared" si="0"/>
        <v>1</v>
      </c>
    </row>
    <row r="14" spans="1:25" x14ac:dyDescent="0.15">
      <c r="A14" s="25" t="s">
        <v>14</v>
      </c>
      <c r="B14" s="19">
        <v>1</v>
      </c>
      <c r="C14" s="20">
        <v>1</v>
      </c>
      <c r="D14" s="20">
        <v>1</v>
      </c>
      <c r="E14" s="20">
        <v>1</v>
      </c>
      <c r="F14" s="20"/>
      <c r="G14" s="20">
        <v>1</v>
      </c>
      <c r="H14" s="20">
        <v>2</v>
      </c>
      <c r="I14" s="20">
        <v>1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>
        <f t="shared" si="0"/>
        <v>8</v>
      </c>
    </row>
    <row r="15" spans="1:25" x14ac:dyDescent="0.15">
      <c r="A15" s="25" t="s">
        <v>15</v>
      </c>
      <c r="B15" s="19"/>
      <c r="C15" s="20">
        <v>1</v>
      </c>
      <c r="D15" s="20"/>
      <c r="E15" s="20">
        <v>1</v>
      </c>
      <c r="F15" s="20"/>
      <c r="G15" s="20"/>
      <c r="H15" s="20"/>
      <c r="I15" s="20"/>
      <c r="J15" s="22">
        <v>0</v>
      </c>
      <c r="K15" s="22">
        <v>1</v>
      </c>
      <c r="L15" s="22"/>
      <c r="M15" s="22">
        <v>1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>
        <f t="shared" si="0"/>
        <v>4</v>
      </c>
    </row>
    <row r="16" spans="1:25" x14ac:dyDescent="0.15">
      <c r="A16" s="25" t="s">
        <v>16</v>
      </c>
      <c r="B16" s="19"/>
      <c r="C16" s="32"/>
      <c r="D16" s="20">
        <v>1</v>
      </c>
      <c r="E16" s="20">
        <v>1</v>
      </c>
      <c r="F16" s="20"/>
      <c r="G16" s="20">
        <v>1</v>
      </c>
      <c r="H16" s="20">
        <v>1</v>
      </c>
      <c r="I16" s="20">
        <v>1</v>
      </c>
      <c r="J16" s="22">
        <v>0</v>
      </c>
      <c r="K16" s="22"/>
      <c r="L16" s="22"/>
      <c r="M16" s="22"/>
      <c r="N16" s="22">
        <v>1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>
        <f t="shared" si="0"/>
        <v>6</v>
      </c>
    </row>
    <row r="17" spans="1:25" x14ac:dyDescent="0.15">
      <c r="A17" s="25" t="s">
        <v>17</v>
      </c>
      <c r="B17" s="19"/>
      <c r="C17" s="20"/>
      <c r="D17" s="20">
        <v>1</v>
      </c>
      <c r="E17" s="20"/>
      <c r="F17" s="20"/>
      <c r="G17" s="20"/>
      <c r="H17" s="20"/>
      <c r="I17" s="20"/>
      <c r="J17" s="22"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>
        <f t="shared" si="0"/>
        <v>1</v>
      </c>
    </row>
    <row r="18" spans="1:25" x14ac:dyDescent="0.15">
      <c r="A18" s="18" t="s">
        <v>18</v>
      </c>
      <c r="B18" s="26"/>
      <c r="C18" s="21"/>
      <c r="D18" s="21">
        <v>1</v>
      </c>
      <c r="E18" s="21"/>
      <c r="F18" s="21"/>
      <c r="G18" s="21"/>
      <c r="H18" s="21"/>
      <c r="I18" s="21"/>
      <c r="J18" s="24">
        <v>0</v>
      </c>
      <c r="K18" s="24"/>
      <c r="L18" s="24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>
        <f t="shared" si="0"/>
        <v>1</v>
      </c>
    </row>
    <row r="19" spans="1:25" x14ac:dyDescent="0.15">
      <c r="A19" s="25" t="s">
        <v>19</v>
      </c>
      <c r="B19" s="19"/>
      <c r="C19" s="20"/>
      <c r="D19" s="20">
        <v>1</v>
      </c>
      <c r="E19" s="20"/>
      <c r="F19" s="20">
        <v>6</v>
      </c>
      <c r="G19" s="20"/>
      <c r="H19" s="20"/>
      <c r="I19" s="20"/>
      <c r="J19" s="22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>
        <f t="shared" si="0"/>
        <v>7</v>
      </c>
    </row>
    <row r="20" spans="1:25" x14ac:dyDescent="0.15">
      <c r="A20" s="33" t="s">
        <v>20</v>
      </c>
      <c r="B20" s="34"/>
      <c r="C20" s="35"/>
      <c r="D20" s="35">
        <v>1</v>
      </c>
      <c r="E20" s="35"/>
      <c r="F20" s="35"/>
      <c r="G20" s="35"/>
      <c r="H20" s="35"/>
      <c r="I20" s="35"/>
      <c r="J20" s="36">
        <v>0</v>
      </c>
      <c r="K20" s="36"/>
      <c r="L20" s="36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>
        <f t="shared" si="0"/>
        <v>1</v>
      </c>
    </row>
    <row r="21" spans="1:25" x14ac:dyDescent="0.15">
      <c r="A21" s="25" t="s">
        <v>21</v>
      </c>
      <c r="B21" s="19"/>
      <c r="C21" s="20"/>
      <c r="D21" s="20"/>
      <c r="E21" s="20">
        <v>1</v>
      </c>
      <c r="F21" s="20"/>
      <c r="G21" s="20"/>
      <c r="H21" s="20"/>
      <c r="I21" s="20"/>
      <c r="J21" s="22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>
        <f t="shared" si="0"/>
        <v>1</v>
      </c>
    </row>
    <row r="22" spans="1:25" x14ac:dyDescent="0.15">
      <c r="A22" s="25" t="s">
        <v>22</v>
      </c>
      <c r="B22" s="19"/>
      <c r="C22" s="20"/>
      <c r="D22" s="20"/>
      <c r="E22" s="20">
        <v>1</v>
      </c>
      <c r="F22" s="20"/>
      <c r="G22" s="20"/>
      <c r="H22" s="20"/>
      <c r="I22" s="20"/>
      <c r="J22" s="22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>
        <f t="shared" si="0"/>
        <v>1</v>
      </c>
    </row>
    <row r="23" spans="1:25" x14ac:dyDescent="0.15">
      <c r="A23" s="25" t="s">
        <v>23</v>
      </c>
      <c r="B23" s="19"/>
      <c r="C23" s="20"/>
      <c r="D23" s="20"/>
      <c r="E23" s="20">
        <v>1</v>
      </c>
      <c r="F23" s="20">
        <v>1</v>
      </c>
      <c r="G23" s="20">
        <v>1</v>
      </c>
      <c r="H23" s="20"/>
      <c r="I23" s="20"/>
      <c r="J23" s="22"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>
        <f t="shared" si="0"/>
        <v>3</v>
      </c>
    </row>
    <row r="24" spans="1:25" x14ac:dyDescent="0.15">
      <c r="A24" s="18" t="s">
        <v>24</v>
      </c>
      <c r="B24" s="26"/>
      <c r="C24" s="21"/>
      <c r="D24" s="21"/>
      <c r="E24" s="21">
        <v>1</v>
      </c>
      <c r="F24" s="21">
        <v>1</v>
      </c>
      <c r="G24" s="21">
        <v>1</v>
      </c>
      <c r="H24" s="21">
        <v>1</v>
      </c>
      <c r="I24" s="21">
        <v>1</v>
      </c>
      <c r="J24" s="24">
        <v>4</v>
      </c>
      <c r="K24" s="24">
        <v>4</v>
      </c>
      <c r="L24" s="24"/>
      <c r="M24" s="22"/>
      <c r="N24" s="22"/>
      <c r="O24" s="22"/>
      <c r="P24" s="22"/>
      <c r="Q24" s="22">
        <v>2</v>
      </c>
      <c r="R24" s="22">
        <v>3</v>
      </c>
      <c r="S24" s="22">
        <v>3</v>
      </c>
      <c r="T24" s="22">
        <v>6</v>
      </c>
      <c r="U24" s="22">
        <v>10</v>
      </c>
      <c r="V24" s="22"/>
      <c r="W24" s="22">
        <v>4</v>
      </c>
      <c r="X24" s="22">
        <v>4</v>
      </c>
      <c r="Y24" s="22">
        <f>SUM(B24:X24)</f>
        <v>45</v>
      </c>
    </row>
    <row r="25" spans="1:25" x14ac:dyDescent="0.15">
      <c r="A25" s="25" t="s">
        <v>25</v>
      </c>
      <c r="B25" s="19"/>
      <c r="C25" s="20"/>
      <c r="D25" s="20"/>
      <c r="E25" s="20">
        <v>2</v>
      </c>
      <c r="F25" s="20">
        <v>2</v>
      </c>
      <c r="G25" s="20"/>
      <c r="H25" s="20"/>
      <c r="I25" s="20">
        <v>1</v>
      </c>
      <c r="J25" s="22">
        <v>2</v>
      </c>
      <c r="K25" s="22">
        <v>1</v>
      </c>
      <c r="L25" s="22"/>
      <c r="M25" s="22"/>
      <c r="N25" s="22"/>
      <c r="O25" s="22"/>
      <c r="P25" s="22"/>
      <c r="Q25" s="22"/>
      <c r="R25" s="22"/>
      <c r="S25" s="22"/>
      <c r="T25" s="22">
        <v>1</v>
      </c>
      <c r="U25" s="22"/>
      <c r="V25" s="22"/>
      <c r="W25" s="22"/>
      <c r="X25" s="22"/>
      <c r="Y25" s="22">
        <f>SUM(B25:W25)</f>
        <v>9</v>
      </c>
    </row>
    <row r="26" spans="1:25" x14ac:dyDescent="0.15">
      <c r="A26" s="25" t="s">
        <v>26</v>
      </c>
      <c r="B26" s="19"/>
      <c r="C26" s="20"/>
      <c r="D26" s="20"/>
      <c r="E26" s="20"/>
      <c r="F26" s="20">
        <v>1</v>
      </c>
      <c r="G26" s="20">
        <v>2</v>
      </c>
      <c r="H26" s="20">
        <v>2</v>
      </c>
      <c r="I26" s="20"/>
      <c r="J26" s="22">
        <v>1</v>
      </c>
      <c r="K26" s="22">
        <v>1</v>
      </c>
      <c r="L26" s="22"/>
      <c r="M26" s="22">
        <v>1</v>
      </c>
      <c r="N26" s="22">
        <v>1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>
        <f>SUM(B26:W26)</f>
        <v>9</v>
      </c>
    </row>
    <row r="27" spans="1:25" x14ac:dyDescent="0.15">
      <c r="A27" s="25" t="s">
        <v>27</v>
      </c>
      <c r="B27" s="19"/>
      <c r="C27" s="20"/>
      <c r="D27" s="20"/>
      <c r="E27" s="20"/>
      <c r="F27" s="20">
        <v>1</v>
      </c>
      <c r="G27" s="20"/>
      <c r="H27" s="20"/>
      <c r="I27" s="20"/>
      <c r="J27" s="22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>
        <f>SUM(B27:W27)</f>
        <v>1</v>
      </c>
    </row>
    <row r="28" spans="1:25" x14ac:dyDescent="0.15">
      <c r="A28" s="25" t="s">
        <v>28</v>
      </c>
      <c r="B28" s="19"/>
      <c r="C28" s="20"/>
      <c r="D28" s="20"/>
      <c r="E28" s="20"/>
      <c r="F28" s="20">
        <v>1</v>
      </c>
      <c r="G28" s="20"/>
      <c r="H28" s="20"/>
      <c r="I28" s="20"/>
      <c r="J28" s="22"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>
        <f>SUM(B28:W28)</f>
        <v>1</v>
      </c>
    </row>
    <row r="29" spans="1:25" x14ac:dyDescent="0.15">
      <c r="A29" s="25" t="s">
        <v>29</v>
      </c>
      <c r="B29" s="37"/>
      <c r="C29" s="38"/>
      <c r="D29" s="38"/>
      <c r="E29" s="38"/>
      <c r="F29" s="38"/>
      <c r="G29" s="38">
        <v>1</v>
      </c>
      <c r="H29" s="38">
        <v>3</v>
      </c>
      <c r="I29" s="38">
        <v>2</v>
      </c>
      <c r="J29" s="39">
        <v>0</v>
      </c>
      <c r="K29" s="39"/>
      <c r="L29" s="39"/>
      <c r="M29" s="39">
        <v>1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>
        <v>1</v>
      </c>
      <c r="Y29" s="22">
        <f>SUM(B29:X29)</f>
        <v>8</v>
      </c>
    </row>
    <row r="30" spans="1:25" x14ac:dyDescent="0.15">
      <c r="A30" s="25" t="s">
        <v>30</v>
      </c>
      <c r="B30" s="19"/>
      <c r="C30" s="20"/>
      <c r="D30" s="20"/>
      <c r="E30" s="20"/>
      <c r="F30" s="20"/>
      <c r="G30" s="20"/>
      <c r="H30" s="20">
        <v>1</v>
      </c>
      <c r="I30" s="20">
        <v>1</v>
      </c>
      <c r="J30" s="22">
        <v>1</v>
      </c>
      <c r="K30" s="22">
        <v>1</v>
      </c>
      <c r="L30" s="22">
        <v>1</v>
      </c>
      <c r="M30" s="22">
        <v>1</v>
      </c>
      <c r="N30" s="22">
        <v>1</v>
      </c>
      <c r="O30" s="22">
        <v>1</v>
      </c>
      <c r="P30" s="22">
        <v>2</v>
      </c>
      <c r="Q30" s="22"/>
      <c r="R30" s="22"/>
      <c r="S30" s="22"/>
      <c r="T30" s="22"/>
      <c r="U30" s="22"/>
      <c r="V30" s="22"/>
      <c r="W30" s="22"/>
      <c r="X30" s="22"/>
      <c r="Y30" s="22">
        <f>SUM(B30:W30)</f>
        <v>10</v>
      </c>
    </row>
    <row r="31" spans="1:25" x14ac:dyDescent="0.15">
      <c r="A31" s="18" t="s">
        <v>31</v>
      </c>
      <c r="B31" s="21"/>
      <c r="C31" s="21"/>
      <c r="D31" s="21"/>
      <c r="E31" s="21"/>
      <c r="F31" s="21"/>
      <c r="G31" s="21"/>
      <c r="H31" s="21">
        <v>1</v>
      </c>
      <c r="I31" s="21">
        <v>1</v>
      </c>
      <c r="J31" s="24">
        <v>0</v>
      </c>
      <c r="K31" s="24"/>
      <c r="L31" s="24"/>
      <c r="M31" s="22">
        <v>1</v>
      </c>
      <c r="N31" s="22">
        <v>1</v>
      </c>
      <c r="O31" s="22">
        <v>2</v>
      </c>
      <c r="P31" s="22">
        <v>3</v>
      </c>
      <c r="Q31" s="22">
        <v>4</v>
      </c>
      <c r="R31" s="22">
        <v>4</v>
      </c>
      <c r="S31" s="22">
        <v>4</v>
      </c>
      <c r="T31" s="22">
        <v>4</v>
      </c>
      <c r="U31" s="22">
        <v>3</v>
      </c>
      <c r="V31" s="22">
        <v>3</v>
      </c>
      <c r="W31" s="22">
        <v>3</v>
      </c>
      <c r="X31" s="22">
        <v>4</v>
      </c>
      <c r="Y31" s="22">
        <f>SUM(B31:X31)</f>
        <v>38</v>
      </c>
    </row>
    <row r="32" spans="1:25" x14ac:dyDescent="0.15">
      <c r="A32" s="25" t="s">
        <v>32</v>
      </c>
      <c r="B32" s="20"/>
      <c r="C32" s="20"/>
      <c r="D32" s="20"/>
      <c r="E32" s="20"/>
      <c r="F32" s="20"/>
      <c r="G32" s="20"/>
      <c r="H32" s="20"/>
      <c r="I32" s="20">
        <v>1</v>
      </c>
      <c r="J32" s="22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>
        <f>SUM(B32:W32)</f>
        <v>1</v>
      </c>
    </row>
    <row r="33" spans="1:25" x14ac:dyDescent="0.15">
      <c r="A33" s="25" t="s">
        <v>33</v>
      </c>
      <c r="B33" s="20"/>
      <c r="C33" s="20"/>
      <c r="D33" s="20"/>
      <c r="E33" s="20"/>
      <c r="F33" s="20"/>
      <c r="G33" s="20"/>
      <c r="H33" s="20"/>
      <c r="I33" s="20"/>
      <c r="J33" s="22"/>
      <c r="K33" s="22">
        <v>1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>
        <f>SUM(B33:W33)</f>
        <v>1</v>
      </c>
    </row>
    <row r="34" spans="1:25" x14ac:dyDescent="0.15">
      <c r="A34" s="25" t="s">
        <v>34</v>
      </c>
      <c r="B34" s="20"/>
      <c r="C34" s="20"/>
      <c r="D34" s="20"/>
      <c r="E34" s="20"/>
      <c r="F34" s="20"/>
      <c r="G34" s="20"/>
      <c r="H34" s="20"/>
      <c r="I34" s="20"/>
      <c r="J34" s="22"/>
      <c r="K34" s="22">
        <v>1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>
        <f>SUM(B34:W34)</f>
        <v>1</v>
      </c>
    </row>
    <row r="35" spans="1:25" x14ac:dyDescent="0.15">
      <c r="A35" s="25" t="s">
        <v>35</v>
      </c>
      <c r="B35" s="20"/>
      <c r="C35" s="20"/>
      <c r="D35" s="20"/>
      <c r="E35" s="20"/>
      <c r="F35" s="20"/>
      <c r="G35" s="20"/>
      <c r="H35" s="20"/>
      <c r="I35" s="20"/>
      <c r="J35" s="22"/>
      <c r="K35" s="22"/>
      <c r="L35" s="22"/>
      <c r="M35" s="22">
        <v>1</v>
      </c>
      <c r="N35" s="22">
        <v>1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>
        <f>SUM(B35:W35)</f>
        <v>2</v>
      </c>
    </row>
    <row r="36" spans="1:25" x14ac:dyDescent="0.15">
      <c r="A36" s="25" t="s">
        <v>36</v>
      </c>
      <c r="B36" s="20"/>
      <c r="C36" s="20"/>
      <c r="D36" s="20"/>
      <c r="E36" s="20"/>
      <c r="F36" s="20"/>
      <c r="G36" s="20"/>
      <c r="H36" s="20"/>
      <c r="I36" s="20"/>
      <c r="J36" s="22"/>
      <c r="K36" s="22"/>
      <c r="L36" s="22"/>
      <c r="M36" s="28"/>
      <c r="N36" s="28">
        <v>1</v>
      </c>
      <c r="O36" s="28">
        <v>1</v>
      </c>
      <c r="P36" s="28"/>
      <c r="Q36" s="28"/>
      <c r="R36" s="28"/>
      <c r="S36" s="28"/>
      <c r="T36" s="28"/>
      <c r="U36" s="28"/>
      <c r="V36" s="28">
        <v>1</v>
      </c>
      <c r="W36" s="28"/>
      <c r="X36" s="28"/>
      <c r="Y36" s="22">
        <f>SUM(B36:W36)</f>
        <v>3</v>
      </c>
    </row>
    <row r="37" spans="1:25" x14ac:dyDescent="0.15">
      <c r="A37" s="25" t="s">
        <v>37</v>
      </c>
      <c r="B37" s="20"/>
      <c r="C37" s="20"/>
      <c r="D37" s="20"/>
      <c r="E37" s="20"/>
      <c r="F37" s="20"/>
      <c r="G37" s="20"/>
      <c r="H37" s="20"/>
      <c r="I37" s="20"/>
      <c r="J37" s="22"/>
      <c r="K37" s="22"/>
      <c r="L37" s="22"/>
      <c r="M37" s="28"/>
      <c r="N37" s="28"/>
      <c r="O37" s="28"/>
      <c r="P37" s="28"/>
      <c r="Q37" s="28">
        <v>1</v>
      </c>
      <c r="R37" s="28">
        <v>1</v>
      </c>
      <c r="S37" s="28"/>
      <c r="T37" s="28"/>
      <c r="U37" s="28">
        <v>1</v>
      </c>
      <c r="V37" s="28">
        <v>1</v>
      </c>
      <c r="W37" s="28">
        <v>1</v>
      </c>
      <c r="X37" s="28">
        <v>1</v>
      </c>
      <c r="Y37" s="22">
        <f>SUM(B37:X37)</f>
        <v>6</v>
      </c>
    </row>
    <row r="38" spans="1:25" x14ac:dyDescent="0.15">
      <c r="A38" s="18" t="s">
        <v>38</v>
      </c>
      <c r="B38" s="27"/>
      <c r="C38" s="27"/>
      <c r="D38" s="27"/>
      <c r="E38" s="27"/>
      <c r="F38" s="27"/>
      <c r="G38" s="27"/>
      <c r="H38" s="27"/>
      <c r="I38" s="27"/>
      <c r="J38" s="28"/>
      <c r="K38" s="28"/>
      <c r="L38" s="28"/>
      <c r="M38" s="28"/>
      <c r="N38" s="28"/>
      <c r="O38" s="28"/>
      <c r="P38" s="28"/>
      <c r="Q38" s="28"/>
      <c r="R38" s="28"/>
      <c r="S38" s="28">
        <v>1</v>
      </c>
      <c r="T38" s="28"/>
      <c r="U38" s="28"/>
      <c r="V38" s="28"/>
      <c r="W38" s="28"/>
      <c r="X38" s="28"/>
      <c r="Y38" s="22">
        <f>SUM(B38:W38)</f>
        <v>1</v>
      </c>
    </row>
    <row r="39" spans="1:25" x14ac:dyDescent="0.15">
      <c r="A39" s="23" t="s">
        <v>39</v>
      </c>
      <c r="B39" s="27"/>
      <c r="C39" s="27"/>
      <c r="D39" s="27"/>
      <c r="E39" s="27"/>
      <c r="F39" s="27"/>
      <c r="G39" s="27"/>
      <c r="H39" s="27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>
        <v>1</v>
      </c>
      <c r="U39" s="28"/>
      <c r="V39" s="28">
        <v>1</v>
      </c>
      <c r="W39" s="28"/>
      <c r="X39" s="28"/>
      <c r="Y39" s="22">
        <f>SUM(B39:W39)</f>
        <v>2</v>
      </c>
    </row>
    <row r="40" spans="1:25" x14ac:dyDescent="0.15">
      <c r="A40" s="25" t="s">
        <v>40</v>
      </c>
      <c r="B40" s="27"/>
      <c r="C40" s="27"/>
      <c r="D40" s="27"/>
      <c r="E40" s="27"/>
      <c r="F40" s="27"/>
      <c r="G40" s="27"/>
      <c r="H40" s="27"/>
      <c r="I40" s="27"/>
      <c r="J40" s="28">
        <v>1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2">
        <f>SUM(B40:W40)</f>
        <v>1</v>
      </c>
    </row>
    <row r="41" spans="1:25" ht="15" thickBot="1" x14ac:dyDescent="0.2">
      <c r="A41" s="25" t="s">
        <v>41</v>
      </c>
      <c r="B41" s="40"/>
      <c r="C41" s="40"/>
      <c r="D41" s="40"/>
      <c r="E41" s="40"/>
      <c r="F41" s="40"/>
      <c r="G41" s="40"/>
      <c r="H41" s="40"/>
      <c r="I41" s="40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>
        <v>1</v>
      </c>
      <c r="W41" s="41">
        <v>1</v>
      </c>
      <c r="X41" s="41"/>
      <c r="Y41" s="41">
        <f>SUM(B41:W41)</f>
        <v>2</v>
      </c>
    </row>
    <row r="42" spans="1:25" ht="15" thickTop="1" x14ac:dyDescent="0.15">
      <c r="A42" s="42" t="s">
        <v>42</v>
      </c>
      <c r="B42" s="43">
        <f>SUM(B4:B41)</f>
        <v>50</v>
      </c>
      <c r="C42" s="43">
        <f>SUM(C4:C41)</f>
        <v>67</v>
      </c>
      <c r="D42" s="43">
        <f t="shared" ref="D42:X42" si="1">SUM(D4:D41)</f>
        <v>69</v>
      </c>
      <c r="E42" s="43">
        <f t="shared" si="1"/>
        <v>80</v>
      </c>
      <c r="F42" s="43">
        <f t="shared" si="1"/>
        <v>100</v>
      </c>
      <c r="G42" s="43">
        <f t="shared" si="1"/>
        <v>94</v>
      </c>
      <c r="H42" s="43">
        <f t="shared" si="1"/>
        <v>80</v>
      </c>
      <c r="I42" s="43">
        <f t="shared" si="1"/>
        <v>47</v>
      </c>
      <c r="J42" s="43">
        <f t="shared" si="1"/>
        <v>78</v>
      </c>
      <c r="K42" s="43">
        <f t="shared" si="1"/>
        <v>73</v>
      </c>
      <c r="L42" s="43">
        <f t="shared" si="1"/>
        <v>53</v>
      </c>
      <c r="M42" s="43">
        <f t="shared" si="1"/>
        <v>42</v>
      </c>
      <c r="N42" s="43">
        <f t="shared" si="1"/>
        <v>37</v>
      </c>
      <c r="O42" s="43">
        <f t="shared" si="1"/>
        <v>37</v>
      </c>
      <c r="P42" s="43">
        <f t="shared" si="1"/>
        <v>31</v>
      </c>
      <c r="Q42" s="43">
        <f t="shared" si="1"/>
        <v>24</v>
      </c>
      <c r="R42" s="43">
        <f t="shared" si="1"/>
        <v>35</v>
      </c>
      <c r="S42" s="43">
        <f t="shared" si="1"/>
        <v>26</v>
      </c>
      <c r="T42" s="43">
        <f t="shared" si="1"/>
        <v>34</v>
      </c>
      <c r="U42" s="43">
        <f t="shared" si="1"/>
        <v>30</v>
      </c>
      <c r="V42" s="43">
        <f t="shared" si="1"/>
        <v>28</v>
      </c>
      <c r="W42" s="43">
        <f t="shared" si="1"/>
        <v>26</v>
      </c>
      <c r="X42" s="43">
        <f t="shared" si="1"/>
        <v>26</v>
      </c>
      <c r="Y42" s="44">
        <f>SUM(Y4:Y41)</f>
        <v>1167</v>
      </c>
    </row>
    <row r="43" spans="1:25" ht="27" x14ac:dyDescent="0.15">
      <c r="A43" s="45" t="s">
        <v>43</v>
      </c>
      <c r="B43" s="46">
        <f>COUNTIF(B4:B41,"&gt;0")</f>
        <v>10</v>
      </c>
      <c r="C43" s="46">
        <f>COUNTIF(C4:C41,"&gt;0")</f>
        <v>11</v>
      </c>
      <c r="D43" s="46">
        <f t="shared" ref="D43:X43" si="2">COUNTIF(D4:D41,"&gt;0")</f>
        <v>15</v>
      </c>
      <c r="E43" s="46">
        <f t="shared" si="2"/>
        <v>17</v>
      </c>
      <c r="F43" s="46">
        <f t="shared" si="2"/>
        <v>15</v>
      </c>
      <c r="G43" s="46">
        <f t="shared" si="2"/>
        <v>14</v>
      </c>
      <c r="H43" s="46">
        <f t="shared" si="2"/>
        <v>15</v>
      </c>
      <c r="I43" s="46">
        <f t="shared" si="2"/>
        <v>14</v>
      </c>
      <c r="J43" s="46">
        <f t="shared" si="2"/>
        <v>11</v>
      </c>
      <c r="K43" s="46">
        <f t="shared" si="2"/>
        <v>13</v>
      </c>
      <c r="L43" s="46">
        <f t="shared" si="2"/>
        <v>9</v>
      </c>
      <c r="M43" s="46">
        <f t="shared" si="2"/>
        <v>12</v>
      </c>
      <c r="N43" s="46">
        <f t="shared" si="2"/>
        <v>10</v>
      </c>
      <c r="O43" s="46">
        <f t="shared" si="2"/>
        <v>10</v>
      </c>
      <c r="P43" s="46">
        <f t="shared" si="2"/>
        <v>7</v>
      </c>
      <c r="Q43" s="46">
        <f t="shared" si="2"/>
        <v>8</v>
      </c>
      <c r="R43" s="46">
        <f t="shared" si="2"/>
        <v>8</v>
      </c>
      <c r="S43" s="46">
        <f t="shared" si="2"/>
        <v>9</v>
      </c>
      <c r="T43" s="46">
        <f t="shared" si="2"/>
        <v>11</v>
      </c>
      <c r="U43" s="46">
        <f t="shared" si="2"/>
        <v>7</v>
      </c>
      <c r="V43" s="46">
        <f t="shared" si="2"/>
        <v>12</v>
      </c>
      <c r="W43" s="46">
        <f t="shared" si="2"/>
        <v>9</v>
      </c>
      <c r="X43" s="46">
        <f t="shared" si="2"/>
        <v>10</v>
      </c>
      <c r="Y43" s="46" t="s">
        <v>44</v>
      </c>
    </row>
    <row r="44" spans="1:25" x14ac:dyDescent="0.15">
      <c r="A44" s="47" t="s">
        <v>45</v>
      </c>
      <c r="B44" s="48"/>
      <c r="C44" s="48"/>
      <c r="D44" s="48"/>
      <c r="E44" s="7"/>
      <c r="F44" s="7"/>
      <c r="G44" s="7"/>
      <c r="H44" s="7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5" x14ac:dyDescent="0.15">
      <c r="A45" s="47"/>
      <c r="B45" s="48"/>
      <c r="C45" s="48"/>
      <c r="D45" s="48"/>
      <c r="E45" s="7"/>
      <c r="F45" s="7"/>
      <c r="G45" s="7"/>
      <c r="H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5" x14ac:dyDescent="0.15">
      <c r="A46" s="6" t="s">
        <v>46</v>
      </c>
      <c r="B46" s="8"/>
      <c r="C46" s="8"/>
      <c r="D46" s="8"/>
      <c r="E46" s="7"/>
      <c r="F46" s="7"/>
      <c r="G46" s="7"/>
      <c r="H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5" ht="15" thickBot="1" x14ac:dyDescent="0.2">
      <c r="A47" s="9"/>
      <c r="B47" s="11">
        <v>1996</v>
      </c>
      <c r="C47" s="11">
        <v>1997</v>
      </c>
      <c r="D47" s="11">
        <v>1998</v>
      </c>
      <c r="E47" s="11">
        <v>1999</v>
      </c>
      <c r="F47" s="11">
        <v>2000</v>
      </c>
      <c r="G47" s="11">
        <v>2001</v>
      </c>
      <c r="H47" s="11">
        <v>2002</v>
      </c>
      <c r="I47" s="11">
        <v>2003</v>
      </c>
      <c r="J47" s="11">
        <v>2004</v>
      </c>
      <c r="K47" s="11">
        <v>2005</v>
      </c>
      <c r="L47" s="11">
        <v>2006</v>
      </c>
      <c r="M47" s="11">
        <v>2007</v>
      </c>
      <c r="N47" s="11">
        <v>2008</v>
      </c>
      <c r="O47" s="11">
        <v>2009</v>
      </c>
      <c r="P47" s="11">
        <v>2010</v>
      </c>
      <c r="Q47" s="11">
        <v>2011</v>
      </c>
      <c r="R47" s="11">
        <v>2012</v>
      </c>
      <c r="S47" s="11">
        <v>2013</v>
      </c>
      <c r="T47" s="11">
        <v>2014</v>
      </c>
      <c r="U47" s="11">
        <v>2015</v>
      </c>
      <c r="V47" s="11">
        <v>2016</v>
      </c>
      <c r="W47" s="11">
        <v>2017</v>
      </c>
      <c r="X47" s="11">
        <v>2018</v>
      </c>
      <c r="Y47" s="11" t="s">
        <v>47</v>
      </c>
    </row>
    <row r="48" spans="1:25" ht="15" thickTop="1" x14ac:dyDescent="0.15">
      <c r="A48" s="49" t="s">
        <v>48</v>
      </c>
      <c r="B48" s="15">
        <v>12</v>
      </c>
      <c r="C48" s="15">
        <v>15</v>
      </c>
      <c r="D48" s="15">
        <v>19</v>
      </c>
      <c r="E48" s="15">
        <v>32</v>
      </c>
      <c r="F48" s="15">
        <v>33</v>
      </c>
      <c r="G48" s="15">
        <v>30</v>
      </c>
      <c r="H48" s="15">
        <v>29</v>
      </c>
      <c r="I48" s="15">
        <v>19</v>
      </c>
      <c r="J48" s="15">
        <v>18</v>
      </c>
      <c r="K48" s="15">
        <v>19</v>
      </c>
      <c r="L48" s="15">
        <v>14</v>
      </c>
      <c r="M48" s="15">
        <v>12</v>
      </c>
      <c r="N48" s="15">
        <v>10</v>
      </c>
      <c r="O48" s="15">
        <v>11</v>
      </c>
      <c r="P48" s="15">
        <v>7</v>
      </c>
      <c r="Q48" s="15">
        <v>5</v>
      </c>
      <c r="R48" s="15">
        <v>3</v>
      </c>
      <c r="S48" s="15">
        <v>4</v>
      </c>
      <c r="T48" s="15">
        <v>9</v>
      </c>
      <c r="U48" s="15">
        <v>4</v>
      </c>
      <c r="V48" s="15">
        <v>9</v>
      </c>
      <c r="W48" s="50">
        <v>5</v>
      </c>
      <c r="X48" s="50">
        <v>7</v>
      </c>
      <c r="Y48" s="17">
        <f t="shared" ref="Y48:Y63" si="3">SUM(B48:W48)</f>
        <v>319</v>
      </c>
    </row>
    <row r="49" spans="1:25" x14ac:dyDescent="0.15">
      <c r="A49" s="51" t="s">
        <v>49</v>
      </c>
      <c r="B49" s="21">
        <v>9</v>
      </c>
      <c r="C49" s="20">
        <v>14</v>
      </c>
      <c r="D49" s="20">
        <v>11</v>
      </c>
      <c r="E49" s="20">
        <v>12</v>
      </c>
      <c r="F49" s="20">
        <v>15</v>
      </c>
      <c r="G49" s="20">
        <v>20</v>
      </c>
      <c r="H49" s="20">
        <v>12</v>
      </c>
      <c r="I49" s="20">
        <v>6</v>
      </c>
      <c r="J49" s="20">
        <v>12</v>
      </c>
      <c r="K49" s="20">
        <v>9</v>
      </c>
      <c r="L49" s="20">
        <v>7</v>
      </c>
      <c r="M49" s="20">
        <v>4</v>
      </c>
      <c r="N49" s="20">
        <v>6</v>
      </c>
      <c r="O49" s="20">
        <v>3</v>
      </c>
      <c r="P49" s="20">
        <v>2</v>
      </c>
      <c r="Q49" s="20">
        <v>1</v>
      </c>
      <c r="R49" s="20">
        <v>1</v>
      </c>
      <c r="S49" s="20">
        <v>3</v>
      </c>
      <c r="T49" s="20">
        <v>1</v>
      </c>
      <c r="U49" s="20">
        <v>1</v>
      </c>
      <c r="V49" s="20">
        <v>2</v>
      </c>
      <c r="W49" s="38">
        <v>1</v>
      </c>
      <c r="X49" s="38">
        <v>1</v>
      </c>
      <c r="Y49" s="22">
        <f t="shared" si="3"/>
        <v>152</v>
      </c>
    </row>
    <row r="50" spans="1:25" x14ac:dyDescent="0.15">
      <c r="A50" s="52" t="s">
        <v>50</v>
      </c>
      <c r="B50" s="27"/>
      <c r="C50" s="53">
        <v>3</v>
      </c>
      <c r="D50" s="20">
        <v>2</v>
      </c>
      <c r="E50" s="21">
        <v>4</v>
      </c>
      <c r="F50" s="21">
        <v>3</v>
      </c>
      <c r="G50" s="21">
        <v>3</v>
      </c>
      <c r="H50" s="21">
        <v>3</v>
      </c>
      <c r="I50" s="21"/>
      <c r="J50" s="21">
        <v>4</v>
      </c>
      <c r="K50" s="21">
        <v>9</v>
      </c>
      <c r="L50" s="21">
        <v>5</v>
      </c>
      <c r="M50" s="21">
        <v>3</v>
      </c>
      <c r="N50" s="21">
        <v>3</v>
      </c>
      <c r="O50" s="21">
        <v>1</v>
      </c>
      <c r="P50" s="21">
        <v>4</v>
      </c>
      <c r="Q50" s="21">
        <v>1</v>
      </c>
      <c r="R50" s="21">
        <v>5</v>
      </c>
      <c r="S50" s="21">
        <v>3</v>
      </c>
      <c r="T50" s="21">
        <v>1</v>
      </c>
      <c r="U50" s="21">
        <v>2</v>
      </c>
      <c r="V50" s="21">
        <v>2</v>
      </c>
      <c r="W50" s="54">
        <v>1</v>
      </c>
      <c r="X50" s="54">
        <v>1</v>
      </c>
      <c r="Y50" s="22">
        <f t="shared" si="3"/>
        <v>62</v>
      </c>
    </row>
    <row r="51" spans="1:25" x14ac:dyDescent="0.15">
      <c r="A51" s="55" t="s">
        <v>51</v>
      </c>
      <c r="B51" s="20"/>
      <c r="C51" s="20"/>
      <c r="D51" s="20"/>
      <c r="E51" s="20">
        <v>2</v>
      </c>
      <c r="F51" s="20">
        <v>1</v>
      </c>
      <c r="G51" s="20">
        <v>1</v>
      </c>
      <c r="H51" s="20">
        <v>1</v>
      </c>
      <c r="I51" s="20">
        <v>1</v>
      </c>
      <c r="J51" s="20">
        <v>1</v>
      </c>
      <c r="K51" s="20">
        <v>1</v>
      </c>
      <c r="L51" s="20"/>
      <c r="M51" s="20"/>
      <c r="N51" s="20">
        <v>1</v>
      </c>
      <c r="O51" s="20">
        <v>1</v>
      </c>
      <c r="P51" s="20"/>
      <c r="Q51" s="20">
        <v>3</v>
      </c>
      <c r="R51" s="20">
        <v>4</v>
      </c>
      <c r="S51" s="20"/>
      <c r="T51" s="20"/>
      <c r="U51" s="20"/>
      <c r="V51" s="20"/>
      <c r="W51" s="38"/>
      <c r="X51" s="38"/>
      <c r="Y51" s="22">
        <f t="shared" si="3"/>
        <v>17</v>
      </c>
    </row>
    <row r="52" spans="1:25" x14ac:dyDescent="0.15">
      <c r="A52" s="55" t="s">
        <v>52</v>
      </c>
      <c r="B52" s="20">
        <v>3</v>
      </c>
      <c r="C52" s="20">
        <v>11</v>
      </c>
      <c r="D52" s="20">
        <v>9</v>
      </c>
      <c r="E52" s="20">
        <v>3</v>
      </c>
      <c r="F52" s="20">
        <v>7</v>
      </c>
      <c r="G52" s="20">
        <v>3</v>
      </c>
      <c r="H52" s="20">
        <v>6</v>
      </c>
      <c r="I52" s="20">
        <v>3</v>
      </c>
      <c r="J52" s="20">
        <v>3</v>
      </c>
      <c r="K52" s="20">
        <v>4</v>
      </c>
      <c r="L52" s="20">
        <v>5</v>
      </c>
      <c r="M52" s="20">
        <v>3</v>
      </c>
      <c r="N52" s="20">
        <v>1</v>
      </c>
      <c r="O52" s="20">
        <v>3</v>
      </c>
      <c r="P52" s="20">
        <v>5</v>
      </c>
      <c r="Q52" s="20">
        <v>2</v>
      </c>
      <c r="R52" s="20">
        <v>6</v>
      </c>
      <c r="S52" s="20"/>
      <c r="T52" s="20">
        <v>2</v>
      </c>
      <c r="U52" s="20">
        <v>9</v>
      </c>
      <c r="V52" s="20">
        <v>3</v>
      </c>
      <c r="W52" s="38">
        <v>2</v>
      </c>
      <c r="X52" s="38">
        <v>1</v>
      </c>
      <c r="Y52" s="22">
        <f t="shared" si="3"/>
        <v>93</v>
      </c>
    </row>
    <row r="53" spans="1:25" x14ac:dyDescent="0.15">
      <c r="A53" s="55" t="s">
        <v>53</v>
      </c>
      <c r="B53" s="20">
        <v>3</v>
      </c>
      <c r="C53" s="20">
        <v>3</v>
      </c>
      <c r="D53" s="20">
        <v>5</v>
      </c>
      <c r="E53" s="20">
        <v>2</v>
      </c>
      <c r="F53" s="20">
        <v>3</v>
      </c>
      <c r="G53" s="20">
        <v>6</v>
      </c>
      <c r="H53" s="20">
        <v>4</v>
      </c>
      <c r="I53" s="20">
        <v>4</v>
      </c>
      <c r="J53" s="20">
        <v>8</v>
      </c>
      <c r="K53" s="20">
        <v>10</v>
      </c>
      <c r="L53" s="20">
        <v>3</v>
      </c>
      <c r="M53" s="20">
        <v>4</v>
      </c>
      <c r="N53" s="20">
        <v>6</v>
      </c>
      <c r="O53" s="20">
        <v>3</v>
      </c>
      <c r="P53" s="20">
        <v>3</v>
      </c>
      <c r="Q53" s="20">
        <v>2</v>
      </c>
      <c r="R53" s="20">
        <v>6</v>
      </c>
      <c r="S53" s="20">
        <v>1</v>
      </c>
      <c r="T53" s="20">
        <v>5</v>
      </c>
      <c r="U53" s="20">
        <v>3</v>
      </c>
      <c r="V53" s="20">
        <v>3</v>
      </c>
      <c r="W53" s="38">
        <v>2</v>
      </c>
      <c r="X53" s="38">
        <v>2</v>
      </c>
      <c r="Y53" s="22">
        <f t="shared" si="3"/>
        <v>89</v>
      </c>
    </row>
    <row r="54" spans="1:25" x14ac:dyDescent="0.15">
      <c r="A54" s="55" t="s">
        <v>54</v>
      </c>
      <c r="B54" s="20">
        <v>6</v>
      </c>
      <c r="C54" s="20">
        <v>8</v>
      </c>
      <c r="D54" s="20">
        <v>9</v>
      </c>
      <c r="E54" s="20">
        <v>12</v>
      </c>
      <c r="F54" s="20">
        <v>8</v>
      </c>
      <c r="G54" s="20">
        <v>11</v>
      </c>
      <c r="H54" s="20">
        <v>5</v>
      </c>
      <c r="I54" s="20">
        <v>1</v>
      </c>
      <c r="J54" s="20">
        <v>9</v>
      </c>
      <c r="K54" s="20">
        <v>7</v>
      </c>
      <c r="L54" s="20">
        <v>4</v>
      </c>
      <c r="M54" s="20">
        <v>6</v>
      </c>
      <c r="N54" s="20">
        <v>5</v>
      </c>
      <c r="O54" s="20">
        <v>5</v>
      </c>
      <c r="P54" s="20"/>
      <c r="Q54" s="20">
        <v>4</v>
      </c>
      <c r="R54" s="20">
        <v>4</v>
      </c>
      <c r="S54" s="20">
        <v>4</v>
      </c>
      <c r="T54" s="20">
        <v>7</v>
      </c>
      <c r="U54" s="20">
        <v>4</v>
      </c>
      <c r="V54" s="20">
        <v>1</v>
      </c>
      <c r="W54" s="38">
        <v>5</v>
      </c>
      <c r="X54" s="38">
        <v>6</v>
      </c>
      <c r="Y54" s="22">
        <f t="shared" si="3"/>
        <v>125</v>
      </c>
    </row>
    <row r="55" spans="1:25" x14ac:dyDescent="0.15">
      <c r="A55" s="55" t="s">
        <v>55</v>
      </c>
      <c r="B55" s="20">
        <v>6</v>
      </c>
      <c r="C55" s="20">
        <v>3</v>
      </c>
      <c r="D55" s="20">
        <v>4</v>
      </c>
      <c r="E55" s="20">
        <v>4</v>
      </c>
      <c r="F55" s="20">
        <v>6</v>
      </c>
      <c r="G55" s="20">
        <v>5</v>
      </c>
      <c r="H55" s="20">
        <v>8</v>
      </c>
      <c r="I55" s="20">
        <v>2</v>
      </c>
      <c r="J55" s="20">
        <v>5</v>
      </c>
      <c r="K55" s="20">
        <v>1</v>
      </c>
      <c r="L55" s="20">
        <v>2</v>
      </c>
      <c r="M55" s="20">
        <v>1</v>
      </c>
      <c r="N55" s="20">
        <v>1</v>
      </c>
      <c r="O55" s="20">
        <v>2</v>
      </c>
      <c r="P55" s="20">
        <v>1</v>
      </c>
      <c r="Q55" s="20">
        <v>2</v>
      </c>
      <c r="R55" s="20">
        <v>3</v>
      </c>
      <c r="S55" s="20">
        <v>1</v>
      </c>
      <c r="T55" s="20">
        <v>1</v>
      </c>
      <c r="U55" s="20"/>
      <c r="V55" s="20"/>
      <c r="W55" s="38"/>
      <c r="X55" s="38"/>
      <c r="Y55" s="22">
        <f t="shared" si="3"/>
        <v>58</v>
      </c>
    </row>
    <row r="56" spans="1:25" x14ac:dyDescent="0.15">
      <c r="A56" s="51" t="s">
        <v>56</v>
      </c>
      <c r="B56" s="21"/>
      <c r="C56" s="21"/>
      <c r="D56" s="21"/>
      <c r="E56" s="21"/>
      <c r="F56" s="21">
        <v>3</v>
      </c>
      <c r="G56" s="21">
        <v>2</v>
      </c>
      <c r="H56" s="21"/>
      <c r="I56" s="21"/>
      <c r="J56" s="21"/>
      <c r="K56" s="21">
        <v>1</v>
      </c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54"/>
      <c r="X56" s="54"/>
      <c r="Y56" s="22">
        <f t="shared" si="3"/>
        <v>6</v>
      </c>
    </row>
    <row r="57" spans="1:25" x14ac:dyDescent="0.15">
      <c r="A57" s="55" t="s">
        <v>57</v>
      </c>
      <c r="B57" s="20"/>
      <c r="C57" s="20"/>
      <c r="D57" s="20"/>
      <c r="E57" s="32"/>
      <c r="F57" s="20"/>
      <c r="G57" s="20"/>
      <c r="H57" s="32">
        <v>3</v>
      </c>
      <c r="I57" s="20">
        <v>3</v>
      </c>
      <c r="J57" s="20">
        <v>8</v>
      </c>
      <c r="K57" s="20">
        <v>6</v>
      </c>
      <c r="L57" s="20">
        <v>9</v>
      </c>
      <c r="M57" s="20">
        <v>2</v>
      </c>
      <c r="N57" s="20"/>
      <c r="O57" s="20">
        <v>1</v>
      </c>
      <c r="P57" s="20">
        <v>2</v>
      </c>
      <c r="Q57" s="20"/>
      <c r="R57" s="20"/>
      <c r="S57" s="20">
        <v>6</v>
      </c>
      <c r="T57" s="20">
        <v>3</v>
      </c>
      <c r="U57" s="20">
        <v>1</v>
      </c>
      <c r="V57" s="20">
        <v>2</v>
      </c>
      <c r="W57" s="38">
        <v>4</v>
      </c>
      <c r="X57" s="38"/>
      <c r="Y57" s="22">
        <f t="shared" si="3"/>
        <v>50</v>
      </c>
    </row>
    <row r="58" spans="1:25" x14ac:dyDescent="0.15">
      <c r="A58" s="55" t="s">
        <v>58</v>
      </c>
      <c r="B58" s="20">
        <v>4</v>
      </c>
      <c r="C58" s="20">
        <v>2</v>
      </c>
      <c r="D58" s="20">
        <v>3</v>
      </c>
      <c r="E58" s="20">
        <v>4</v>
      </c>
      <c r="F58" s="20">
        <v>3</v>
      </c>
      <c r="G58" s="20">
        <v>7</v>
      </c>
      <c r="H58" s="20">
        <v>2</v>
      </c>
      <c r="I58" s="20">
        <v>1</v>
      </c>
      <c r="J58" s="20">
        <v>3</v>
      </c>
      <c r="K58" s="20">
        <v>1</v>
      </c>
      <c r="L58" s="20">
        <v>1</v>
      </c>
      <c r="M58" s="20">
        <v>1</v>
      </c>
      <c r="N58" s="20"/>
      <c r="O58" s="20">
        <v>1</v>
      </c>
      <c r="P58" s="20">
        <v>2</v>
      </c>
      <c r="Q58" s="20">
        <v>1</v>
      </c>
      <c r="R58" s="20"/>
      <c r="S58" s="20"/>
      <c r="T58" s="20"/>
      <c r="U58" s="20"/>
      <c r="V58" s="20">
        <v>2</v>
      </c>
      <c r="W58" s="38"/>
      <c r="X58" s="38"/>
      <c r="Y58" s="22">
        <f t="shared" si="3"/>
        <v>38</v>
      </c>
    </row>
    <row r="59" spans="1:25" x14ac:dyDescent="0.15">
      <c r="A59" s="55" t="s">
        <v>59</v>
      </c>
      <c r="B59" s="20">
        <v>5</v>
      </c>
      <c r="C59" s="20">
        <v>5</v>
      </c>
      <c r="D59" s="20">
        <v>6</v>
      </c>
      <c r="E59" s="20">
        <v>4</v>
      </c>
      <c r="F59" s="20">
        <v>10</v>
      </c>
      <c r="G59" s="20">
        <v>4</v>
      </c>
      <c r="H59" s="20">
        <v>4</v>
      </c>
      <c r="I59" s="20">
        <v>4</v>
      </c>
      <c r="J59" s="20">
        <v>5</v>
      </c>
      <c r="K59" s="20">
        <v>2</v>
      </c>
      <c r="L59" s="20"/>
      <c r="M59" s="20">
        <v>3</v>
      </c>
      <c r="N59" s="20">
        <v>2</v>
      </c>
      <c r="O59" s="20">
        <v>4</v>
      </c>
      <c r="P59" s="20">
        <v>4</v>
      </c>
      <c r="Q59" s="20">
        <v>3</v>
      </c>
      <c r="R59" s="20">
        <v>3</v>
      </c>
      <c r="S59" s="20">
        <v>3</v>
      </c>
      <c r="T59" s="20">
        <v>2</v>
      </c>
      <c r="U59" s="20"/>
      <c r="V59" s="20">
        <v>2</v>
      </c>
      <c r="W59" s="38">
        <v>2</v>
      </c>
      <c r="X59" s="38">
        <v>3</v>
      </c>
      <c r="Y59" s="22">
        <f t="shared" si="3"/>
        <v>77</v>
      </c>
    </row>
    <row r="60" spans="1:25" x14ac:dyDescent="0.15">
      <c r="A60" s="55" t="s">
        <v>60</v>
      </c>
      <c r="B60" s="20"/>
      <c r="C60" s="20"/>
      <c r="D60" s="20"/>
      <c r="E60" s="20"/>
      <c r="F60" s="20"/>
      <c r="G60" s="20"/>
      <c r="H60" s="20"/>
      <c r="I60" s="20"/>
      <c r="J60" s="20"/>
      <c r="K60" s="20">
        <v>1</v>
      </c>
      <c r="L60" s="20">
        <v>2</v>
      </c>
      <c r="M60" s="20">
        <v>1</v>
      </c>
      <c r="N60" s="20"/>
      <c r="O60" s="20">
        <v>1</v>
      </c>
      <c r="P60" s="20"/>
      <c r="Q60" s="20"/>
      <c r="R60" s="20"/>
      <c r="S60" s="20">
        <v>1</v>
      </c>
      <c r="T60" s="20">
        <v>1</v>
      </c>
      <c r="U60" s="20">
        <v>4</v>
      </c>
      <c r="V60" s="20"/>
      <c r="W60" s="38"/>
      <c r="X60" s="38">
        <v>1</v>
      </c>
      <c r="Y60" s="22">
        <f t="shared" si="3"/>
        <v>11</v>
      </c>
    </row>
    <row r="61" spans="1:25" x14ac:dyDescent="0.15">
      <c r="A61" s="55" t="s">
        <v>61</v>
      </c>
      <c r="B61" s="20"/>
      <c r="C61" s="20"/>
      <c r="D61" s="20"/>
      <c r="E61" s="20"/>
      <c r="F61" s="20"/>
      <c r="G61" s="20"/>
      <c r="H61" s="20"/>
      <c r="I61" s="20"/>
      <c r="J61" s="20"/>
      <c r="K61" s="20">
        <v>1</v>
      </c>
      <c r="L61" s="20"/>
      <c r="M61" s="20">
        <v>1</v>
      </c>
      <c r="N61" s="20">
        <v>1</v>
      </c>
      <c r="O61" s="20"/>
      <c r="P61" s="20"/>
      <c r="Q61" s="20"/>
      <c r="R61" s="20"/>
      <c r="S61" s="20"/>
      <c r="T61" s="20"/>
      <c r="U61" s="20"/>
      <c r="V61" s="20"/>
      <c r="W61" s="38"/>
      <c r="X61" s="38"/>
      <c r="Y61" s="22">
        <f t="shared" si="3"/>
        <v>3</v>
      </c>
    </row>
    <row r="62" spans="1:25" x14ac:dyDescent="0.15">
      <c r="A62" s="51" t="s">
        <v>62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>
        <v>2</v>
      </c>
      <c r="U62" s="20">
        <v>2</v>
      </c>
      <c r="V62" s="20">
        <v>2</v>
      </c>
      <c r="W62" s="38">
        <v>2</v>
      </c>
      <c r="X62" s="38">
        <v>4</v>
      </c>
      <c r="Y62" s="22">
        <f t="shared" si="3"/>
        <v>8</v>
      </c>
    </row>
    <row r="63" spans="1:25" x14ac:dyDescent="0.15">
      <c r="A63" s="55" t="s">
        <v>63</v>
      </c>
      <c r="B63" s="20">
        <v>2</v>
      </c>
      <c r="C63" s="20">
        <v>3</v>
      </c>
      <c r="D63" s="20">
        <v>1</v>
      </c>
      <c r="E63" s="20">
        <v>1</v>
      </c>
      <c r="F63" s="20">
        <v>8</v>
      </c>
      <c r="G63" s="20">
        <v>2</v>
      </c>
      <c r="H63" s="20">
        <v>3</v>
      </c>
      <c r="I63" s="20">
        <v>3</v>
      </c>
      <c r="J63" s="20">
        <v>2</v>
      </c>
      <c r="K63" s="20">
        <v>1</v>
      </c>
      <c r="L63" s="20">
        <v>1</v>
      </c>
      <c r="M63" s="20">
        <v>1</v>
      </c>
      <c r="N63" s="20">
        <v>1</v>
      </c>
      <c r="O63" s="20">
        <v>1</v>
      </c>
      <c r="P63" s="20">
        <v>1</v>
      </c>
      <c r="Q63" s="20"/>
      <c r="R63" s="20"/>
      <c r="S63" s="20"/>
      <c r="T63" s="20"/>
      <c r="U63" s="20"/>
      <c r="V63" s="20"/>
      <c r="W63" s="38"/>
      <c r="X63" s="38"/>
      <c r="Y63" s="22">
        <f t="shared" si="3"/>
        <v>31</v>
      </c>
    </row>
    <row r="64" spans="1:25" x14ac:dyDescent="0.15">
      <c r="A64" s="51" t="s">
        <v>64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54">
        <v>1</v>
      </c>
      <c r="X64" s="54"/>
      <c r="Y64" s="24"/>
    </row>
    <row r="65" spans="1:27" s="59" customFormat="1" ht="15" thickBot="1" x14ac:dyDescent="0.2">
      <c r="A65" s="56" t="s">
        <v>65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57">
        <v>1</v>
      </c>
      <c r="X65" s="57"/>
      <c r="Y65" s="41"/>
      <c r="Z65" s="58"/>
    </row>
    <row r="66" spans="1:27" ht="15" thickTop="1" x14ac:dyDescent="0.15">
      <c r="A66" s="42" t="s">
        <v>47</v>
      </c>
      <c r="B66" s="60">
        <f>SUM(B48:B65)</f>
        <v>50</v>
      </c>
      <c r="C66" s="61">
        <f>SUM(C48:C65)</f>
        <v>67</v>
      </c>
      <c r="D66" s="60">
        <f t="shared" ref="D66:X66" si="4">SUM(D48:D65)</f>
        <v>69</v>
      </c>
      <c r="E66" s="61">
        <f t="shared" si="4"/>
        <v>80</v>
      </c>
      <c r="F66" s="60">
        <f t="shared" si="4"/>
        <v>100</v>
      </c>
      <c r="G66" s="61">
        <f t="shared" si="4"/>
        <v>94</v>
      </c>
      <c r="H66" s="60">
        <f t="shared" si="4"/>
        <v>80</v>
      </c>
      <c r="I66" s="61">
        <f t="shared" si="4"/>
        <v>47</v>
      </c>
      <c r="J66" s="60">
        <f t="shared" si="4"/>
        <v>78</v>
      </c>
      <c r="K66" s="61">
        <f t="shared" si="4"/>
        <v>73</v>
      </c>
      <c r="L66" s="60">
        <f t="shared" si="4"/>
        <v>53</v>
      </c>
      <c r="M66" s="61">
        <f t="shared" si="4"/>
        <v>42</v>
      </c>
      <c r="N66" s="60">
        <f t="shared" si="4"/>
        <v>37</v>
      </c>
      <c r="O66" s="61">
        <f t="shared" si="4"/>
        <v>37</v>
      </c>
      <c r="P66" s="60">
        <f t="shared" si="4"/>
        <v>31</v>
      </c>
      <c r="Q66" s="61">
        <f t="shared" si="4"/>
        <v>24</v>
      </c>
      <c r="R66" s="60">
        <f t="shared" si="4"/>
        <v>35</v>
      </c>
      <c r="S66" s="61">
        <f t="shared" si="4"/>
        <v>26</v>
      </c>
      <c r="T66" s="60">
        <f t="shared" si="4"/>
        <v>34</v>
      </c>
      <c r="U66" s="61">
        <f t="shared" si="4"/>
        <v>30</v>
      </c>
      <c r="V66" s="60">
        <f t="shared" si="4"/>
        <v>28</v>
      </c>
      <c r="W66" s="61">
        <f t="shared" si="4"/>
        <v>26</v>
      </c>
      <c r="X66" s="61">
        <f t="shared" si="4"/>
        <v>26</v>
      </c>
      <c r="Y66" s="44">
        <f>SUM(B48:X65)</f>
        <v>1167</v>
      </c>
    </row>
    <row r="67" spans="1:27" x14ac:dyDescent="0.15">
      <c r="A67" s="62"/>
      <c r="B67" s="62"/>
      <c r="C67" s="62"/>
      <c r="D67" s="62"/>
      <c r="E67" s="62"/>
      <c r="F67" s="62"/>
      <c r="G67" s="8"/>
      <c r="H67" s="7"/>
      <c r="I67" s="7"/>
      <c r="J67" s="8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AA67" s="64"/>
    </row>
    <row r="68" spans="1:27" x14ac:dyDescent="0.15">
      <c r="A68" s="6" t="s">
        <v>66</v>
      </c>
      <c r="B68" s="7"/>
      <c r="C68" s="7"/>
      <c r="D68" s="7"/>
      <c r="E68" s="7"/>
      <c r="F68" s="7"/>
      <c r="G68" s="8"/>
      <c r="H68" s="7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7" ht="15" thickBot="1" x14ac:dyDescent="0.2">
      <c r="A69" s="9"/>
      <c r="B69" s="11">
        <v>1996</v>
      </c>
      <c r="C69" s="11">
        <v>1997</v>
      </c>
      <c r="D69" s="11">
        <v>1998</v>
      </c>
      <c r="E69" s="11">
        <v>1999</v>
      </c>
      <c r="F69" s="11">
        <v>2000</v>
      </c>
      <c r="G69" s="11">
        <v>2001</v>
      </c>
      <c r="H69" s="11">
        <v>2002</v>
      </c>
      <c r="I69" s="11">
        <v>2003</v>
      </c>
      <c r="J69" s="11">
        <v>2004</v>
      </c>
      <c r="K69" s="11">
        <v>2005</v>
      </c>
      <c r="L69" s="11">
        <v>2006</v>
      </c>
      <c r="M69" s="11">
        <v>2007</v>
      </c>
      <c r="N69" s="11">
        <v>2008</v>
      </c>
      <c r="O69" s="11">
        <v>2009</v>
      </c>
      <c r="P69" s="11">
        <v>2010</v>
      </c>
      <c r="Q69" s="11">
        <v>2011</v>
      </c>
      <c r="R69" s="11">
        <v>2012</v>
      </c>
      <c r="S69" s="11">
        <v>2013</v>
      </c>
      <c r="T69" s="11">
        <v>2014</v>
      </c>
      <c r="U69" s="11">
        <v>2015</v>
      </c>
      <c r="V69" s="11">
        <v>2016</v>
      </c>
      <c r="W69" s="11">
        <v>2017</v>
      </c>
      <c r="X69" s="11">
        <v>2018</v>
      </c>
      <c r="Y69" s="65" t="s">
        <v>67</v>
      </c>
    </row>
    <row r="70" spans="1:27" ht="15" thickTop="1" x14ac:dyDescent="0.15">
      <c r="A70" s="13" t="s">
        <v>68</v>
      </c>
      <c r="B70" s="66">
        <v>31</v>
      </c>
      <c r="C70" s="66">
        <v>38</v>
      </c>
      <c r="D70" s="66">
        <v>36</v>
      </c>
      <c r="E70" s="66">
        <v>39</v>
      </c>
      <c r="F70" s="66">
        <v>42</v>
      </c>
      <c r="G70" s="66">
        <v>41</v>
      </c>
      <c r="H70" s="66">
        <v>34</v>
      </c>
      <c r="I70" s="66">
        <v>23</v>
      </c>
      <c r="J70" s="66">
        <v>30</v>
      </c>
      <c r="K70" s="66">
        <v>25</v>
      </c>
      <c r="L70" s="66">
        <v>22</v>
      </c>
      <c r="M70" s="66">
        <v>16</v>
      </c>
      <c r="N70" s="15">
        <v>14</v>
      </c>
      <c r="O70" s="15">
        <v>12</v>
      </c>
      <c r="P70" s="15">
        <v>9</v>
      </c>
      <c r="Q70" s="15">
        <v>8</v>
      </c>
      <c r="R70" s="15">
        <v>10</v>
      </c>
      <c r="S70" s="15">
        <v>10</v>
      </c>
      <c r="T70" s="15">
        <v>10</v>
      </c>
      <c r="U70" s="15">
        <v>8</v>
      </c>
      <c r="V70" s="15">
        <v>9</v>
      </c>
      <c r="W70" s="15">
        <v>8</v>
      </c>
      <c r="X70" s="15">
        <v>7</v>
      </c>
      <c r="Y70" s="17">
        <v>44</v>
      </c>
    </row>
    <row r="71" spans="1:27" x14ac:dyDescent="0.15">
      <c r="A71" s="25" t="s">
        <v>69</v>
      </c>
      <c r="B71" s="67">
        <v>5</v>
      </c>
      <c r="C71" s="67">
        <v>4</v>
      </c>
      <c r="D71" s="67">
        <v>3</v>
      </c>
      <c r="E71" s="67">
        <v>6</v>
      </c>
      <c r="F71" s="67">
        <v>8</v>
      </c>
      <c r="G71" s="67">
        <v>7</v>
      </c>
      <c r="H71" s="67">
        <v>7</v>
      </c>
      <c r="I71" s="67">
        <v>4</v>
      </c>
      <c r="J71" s="67">
        <v>6</v>
      </c>
      <c r="K71" s="67">
        <v>6</v>
      </c>
      <c r="L71" s="67">
        <v>5</v>
      </c>
      <c r="M71" s="67">
        <v>4</v>
      </c>
      <c r="N71" s="20">
        <v>4</v>
      </c>
      <c r="O71" s="20">
        <v>4</v>
      </c>
      <c r="P71" s="20">
        <v>4</v>
      </c>
      <c r="Q71" s="20">
        <v>2</v>
      </c>
      <c r="R71" s="20">
        <v>2</v>
      </c>
      <c r="S71" s="20">
        <v>1</v>
      </c>
      <c r="T71" s="20">
        <v>3</v>
      </c>
      <c r="U71" s="20">
        <v>3</v>
      </c>
      <c r="V71" s="20">
        <v>3</v>
      </c>
      <c r="W71" s="20">
        <v>2</v>
      </c>
      <c r="X71" s="20">
        <v>3</v>
      </c>
      <c r="Y71" s="22">
        <v>13</v>
      </c>
    </row>
    <row r="72" spans="1:27" x14ac:dyDescent="0.15">
      <c r="A72" s="25" t="s">
        <v>70</v>
      </c>
      <c r="B72" s="67"/>
      <c r="C72" s="67">
        <v>5</v>
      </c>
      <c r="D72" s="67">
        <v>9</v>
      </c>
      <c r="E72" s="67">
        <v>9</v>
      </c>
      <c r="F72" s="67">
        <v>9</v>
      </c>
      <c r="G72" s="67">
        <v>10</v>
      </c>
      <c r="H72" s="67">
        <v>11</v>
      </c>
      <c r="I72" s="67">
        <v>9</v>
      </c>
      <c r="J72" s="67">
        <v>13</v>
      </c>
      <c r="K72" s="67">
        <v>16</v>
      </c>
      <c r="L72" s="67">
        <v>10</v>
      </c>
      <c r="M72" s="67">
        <v>12</v>
      </c>
      <c r="N72" s="20">
        <v>9</v>
      </c>
      <c r="O72" s="20">
        <v>12</v>
      </c>
      <c r="P72" s="20">
        <v>9</v>
      </c>
      <c r="Q72" s="20">
        <v>7</v>
      </c>
      <c r="R72" s="20">
        <v>12</v>
      </c>
      <c r="S72" s="20">
        <v>9</v>
      </c>
      <c r="T72" s="20">
        <v>12</v>
      </c>
      <c r="U72" s="20">
        <v>6</v>
      </c>
      <c r="V72" s="20">
        <v>10</v>
      </c>
      <c r="W72" s="20">
        <v>8</v>
      </c>
      <c r="X72" s="20">
        <v>9</v>
      </c>
      <c r="Y72" s="22">
        <v>41</v>
      </c>
    </row>
    <row r="73" spans="1:27" x14ac:dyDescent="0.15">
      <c r="A73" s="25" t="s">
        <v>71</v>
      </c>
      <c r="B73" s="67"/>
      <c r="C73" s="67">
        <v>1</v>
      </c>
      <c r="D73" s="67">
        <v>1</v>
      </c>
      <c r="E73" s="67">
        <v>1</v>
      </c>
      <c r="F73" s="67">
        <v>7</v>
      </c>
      <c r="G73" s="67">
        <v>5</v>
      </c>
      <c r="H73" s="67">
        <v>5</v>
      </c>
      <c r="I73" s="67">
        <v>1</v>
      </c>
      <c r="J73" s="67">
        <v>5</v>
      </c>
      <c r="K73" s="67">
        <v>4</v>
      </c>
      <c r="L73" s="67">
        <v>1</v>
      </c>
      <c r="M73" s="67">
        <v>1</v>
      </c>
      <c r="N73" s="20">
        <v>2</v>
      </c>
      <c r="O73" s="20">
        <v>1</v>
      </c>
      <c r="P73" s="20">
        <v>2</v>
      </c>
      <c r="Q73" s="20">
        <v>1</v>
      </c>
      <c r="R73" s="20">
        <v>1</v>
      </c>
      <c r="S73" s="20"/>
      <c r="T73" s="20"/>
      <c r="U73" s="20"/>
      <c r="V73" s="20">
        <v>1</v>
      </c>
      <c r="W73" s="20"/>
      <c r="X73" s="20"/>
      <c r="Y73" s="22">
        <v>20</v>
      </c>
    </row>
    <row r="74" spans="1:27" ht="15" thickBot="1" x14ac:dyDescent="0.2">
      <c r="A74" s="68" t="s">
        <v>72</v>
      </c>
      <c r="B74" s="69"/>
      <c r="C74" s="69"/>
      <c r="D74" s="69">
        <v>2</v>
      </c>
      <c r="E74" s="68"/>
      <c r="F74" s="69">
        <v>1</v>
      </c>
      <c r="G74" s="69">
        <v>1</v>
      </c>
      <c r="H74" s="69">
        <v>1</v>
      </c>
      <c r="I74" s="70"/>
      <c r="J74" s="70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71"/>
      <c r="Y74" s="72">
        <v>3</v>
      </c>
    </row>
    <row r="75" spans="1:27" ht="27.75" thickTop="1" x14ac:dyDescent="0.15">
      <c r="A75" s="73" t="s">
        <v>73</v>
      </c>
      <c r="B75" s="43">
        <f t="shared" ref="B75:K75" si="5">SUM(B70:B74)</f>
        <v>36</v>
      </c>
      <c r="C75" s="43">
        <f t="shared" si="5"/>
        <v>48</v>
      </c>
      <c r="D75" s="43">
        <f t="shared" si="5"/>
        <v>51</v>
      </c>
      <c r="E75" s="43">
        <f t="shared" si="5"/>
        <v>55</v>
      </c>
      <c r="F75" s="43">
        <f t="shared" si="5"/>
        <v>67</v>
      </c>
      <c r="G75" s="43">
        <f t="shared" si="5"/>
        <v>64</v>
      </c>
      <c r="H75" s="43">
        <f t="shared" si="5"/>
        <v>58</v>
      </c>
      <c r="I75" s="74">
        <f t="shared" si="5"/>
        <v>37</v>
      </c>
      <c r="J75" s="74">
        <f t="shared" si="5"/>
        <v>54</v>
      </c>
      <c r="K75" s="74">
        <f t="shared" si="5"/>
        <v>51</v>
      </c>
      <c r="L75" s="43">
        <v>38</v>
      </c>
      <c r="M75" s="43">
        <f>SUM(M70:M74)</f>
        <v>33</v>
      </c>
      <c r="N75" s="43">
        <f>SUM(N70:N74)</f>
        <v>29</v>
      </c>
      <c r="O75" s="43">
        <f t="shared" ref="O75:X75" si="6">SUM(O70:O74)</f>
        <v>29</v>
      </c>
      <c r="P75" s="43">
        <f t="shared" si="6"/>
        <v>24</v>
      </c>
      <c r="Q75" s="43">
        <f t="shared" si="6"/>
        <v>18</v>
      </c>
      <c r="R75" s="43">
        <f t="shared" si="6"/>
        <v>25</v>
      </c>
      <c r="S75" s="43">
        <f t="shared" si="6"/>
        <v>20</v>
      </c>
      <c r="T75" s="43">
        <f t="shared" si="6"/>
        <v>25</v>
      </c>
      <c r="U75" s="43">
        <f t="shared" si="6"/>
        <v>17</v>
      </c>
      <c r="V75" s="43">
        <f t="shared" si="6"/>
        <v>23</v>
      </c>
      <c r="W75" s="43">
        <f t="shared" si="6"/>
        <v>18</v>
      </c>
      <c r="X75" s="43">
        <f t="shared" si="6"/>
        <v>19</v>
      </c>
      <c r="Y75" s="75">
        <v>121</v>
      </c>
    </row>
    <row r="76" spans="1:27" ht="7.5" customHeight="1" x14ac:dyDescent="0.15"/>
    <row r="77" spans="1:27" x14ac:dyDescent="0.1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</row>
  </sheetData>
  <mergeCells count="2">
    <mergeCell ref="A1:Y1"/>
    <mergeCell ref="A77:Y77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一般財団法人 自治体国際化協会</dc:creator>
  <cp:lastModifiedBy>一般財団法人 自治体国際化協会</cp:lastModifiedBy>
  <dcterms:created xsi:type="dcterms:W3CDTF">2018-11-16T08:23:21Z</dcterms:created>
  <dcterms:modified xsi:type="dcterms:W3CDTF">2018-11-16T08:24:05Z</dcterms:modified>
</cp:coreProperties>
</file>